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assk-my.sharepoint.com/personal/u813965_seas_sk/Documents/Pracovná plocha/azbest/"/>
    </mc:Choice>
  </mc:AlternateContent>
  <xr:revisionPtr revIDLastSave="2" documentId="8_{CB271974-E077-48E3-BD00-8C2B827EF1FA}" xr6:coauthVersionLast="47" xr6:coauthVersionMax="47" xr10:uidLastSave="{C66CCF08-8121-45A2-9A4F-40A03F52D7B2}"/>
  <bookViews>
    <workbookView xWindow="-110" yWindow="-110" windowWidth="19420" windowHeight="11500" xr2:uid="{00000000-000D-0000-FFFF-FFFF00000000}"/>
  </bookViews>
  <sheets>
    <sheet name="Kalkulácia cen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20" i="1"/>
  <c r="G19" i="1"/>
  <c r="G18" i="1"/>
  <c r="E17" i="1"/>
  <c r="G17" i="1" s="1"/>
  <c r="G16" i="1"/>
  <c r="E15" i="1"/>
  <c r="G22" i="1"/>
  <c r="G12" i="1"/>
  <c r="G11" i="1"/>
  <c r="G15" i="1" l="1"/>
  <c r="G14" i="1"/>
  <c r="G10" i="1" l="1"/>
  <c r="G23" i="1" s="1"/>
</calcChain>
</file>

<file path=xl/sharedStrings.xml><?xml version="1.0" encoding="utf-8"?>
<sst xmlns="http://schemas.openxmlformats.org/spreadsheetml/2006/main" count="50" uniqueCount="42">
  <si>
    <t xml:space="preserve">Počet mernej jednotky </t>
  </si>
  <si>
    <t>Špecifikácia predmetu plnenia</t>
  </si>
  <si>
    <t>Cena celkom v € bez DPH</t>
  </si>
  <si>
    <t>P.Č</t>
  </si>
  <si>
    <t>1.</t>
  </si>
  <si>
    <t>2.</t>
  </si>
  <si>
    <t>Celková cena za Dielo v EUR bez DPH*</t>
  </si>
  <si>
    <t>celok</t>
  </si>
  <si>
    <t>Merná jednotka</t>
  </si>
  <si>
    <t>Jednotková cena v EUR</t>
  </si>
  <si>
    <t>ks</t>
  </si>
  <si>
    <t>3.</t>
  </si>
  <si>
    <t>4.</t>
  </si>
  <si>
    <t>5.</t>
  </si>
  <si>
    <t>6.</t>
  </si>
  <si>
    <t>11.</t>
  </si>
  <si>
    <t>10.</t>
  </si>
  <si>
    <t>9.</t>
  </si>
  <si>
    <t>8.</t>
  </si>
  <si>
    <t>7.</t>
  </si>
  <si>
    <t>Všeobecné požiadavky</t>
  </si>
  <si>
    <t>Ceny sú uvádzané v EUR bez DPH</t>
  </si>
  <si>
    <t>V celkovej cene sú zahrnuté všetky súvisiace náklady.</t>
  </si>
  <si>
    <t>Odstránenie materiálov s obsahom azbestu v objekte MVE Veľké Kozmálovce</t>
  </si>
  <si>
    <t>Vypracovanie dokumentácie v zmysle bodu 5. Technickej špecifikácie:
- Harmonogram prác;
- Plán BOZP/ Bezpečný pracovný postup;
- Projekt sanácie odstránenia materiálov s obsahom azbestu;
- Podrobný technologický postup.</t>
  </si>
  <si>
    <t>Vypracovanie a schválenie pracovného postupu zneškodnenia azbestového nebezpečenstva príslušným RÚVZ</t>
  </si>
  <si>
    <t>Schválenie manipulácie s nebezpečným odpadom príslušným Okresným úradom odborom starostlivosti o životné prostredie</t>
  </si>
  <si>
    <t>Realizácia prác po nadobudnutí právoplatnosti príslušných rozhodnutí</t>
  </si>
  <si>
    <t>Vypracovanie a predloženie sprievodnej technickej dokumentácie</t>
  </si>
  <si>
    <r>
      <t>m</t>
    </r>
    <r>
      <rPr>
        <vertAlign val="superscript"/>
        <sz val="10"/>
        <rFont val="Tahoma"/>
        <family val="2"/>
        <charset val="238"/>
      </rPr>
      <t>2</t>
    </r>
  </si>
  <si>
    <t>Preprava a zneškodnenie nebezpečného odpadu s obsahom azbestu na skládke nebezpečného odpadu (predpokladané množstvo 0,250 t)</t>
  </si>
  <si>
    <t>12.</t>
  </si>
  <si>
    <t>Upozorňujeme, že počas celého obdobia sanácie azbestu bude prebiehať Inšpekcia účinnosti sanácie azbestu podľa IP02 oprávneným inšpekčným orgánom.</t>
  </si>
  <si>
    <t>Zriadenie hermeticky uzavretých kontrolovaných pásiem s požadovanou zníženou tlakovou diferenciou (optimálne -30 Pa) a so zabezpečením monitorovacieho zariadenia podtlaku s alarmom počas výkonu sanačných prác vrátane 3 komorových hygienických slučiek a 2 komorových materiálových priepustí</t>
  </si>
  <si>
    <t>Penetrácia penetračným prípravkom, odborná demontáž a balenie do obalov s následnou stabilizáciou v hermeticky uzavretých kontrolovaných pásmach počas sanácie azbestu</t>
  </si>
  <si>
    <r>
      <t>Demontáž upchávok (utesnenia) požiarnych prestupov do 0,5 m</t>
    </r>
    <r>
      <rPr>
        <vertAlign val="superscript"/>
        <sz val="10"/>
        <rFont val="Tahoma"/>
        <family val="2"/>
        <charset val="238"/>
      </rPr>
      <t>2</t>
    </r>
    <r>
      <rPr>
        <sz val="10"/>
        <rFont val="Tahoma"/>
        <family val="2"/>
        <charset val="238"/>
      </rPr>
      <t xml:space="preserve">  v hermeticky uzavretých kontrolovaných pásmach počas sanácie azbestu</t>
    </r>
  </si>
  <si>
    <r>
      <t>Vybudovanie upchávok (utesnenia) požiarnych prestupov do 0,5 m</t>
    </r>
    <r>
      <rPr>
        <vertAlign val="superscript"/>
        <sz val="10"/>
        <rFont val="Tahoma"/>
        <family val="2"/>
        <charset val="238"/>
      </rPr>
      <t>2</t>
    </r>
    <r>
      <rPr>
        <sz val="10"/>
        <rFont val="Tahoma"/>
        <family val="2"/>
        <charset val="238"/>
      </rPr>
      <t xml:space="preserve"> po ukončení sanácie azbestu</t>
    </r>
  </si>
  <si>
    <t>Demontáž hermeticky uzavretých kontrolovaných pásiem</t>
  </si>
  <si>
    <t>Demontáž počas sanácie azbestu a spätná montáž po ukončení sanácie azbestu poklopov káblového kanála poklopov káblových lávok</t>
  </si>
  <si>
    <t>Vyčistenie, povysávanie priestorov od azbestových vláken v hermeticky uzavretých kontrolovaných pásmach počas sanácie azbestu</t>
  </si>
  <si>
    <t>Príloha k súťaži 2026/18348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</si>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</sst>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164" formatCode="_-* #,##0.00\ _S_k_-;\-* #,##0.00\ _S_k_-;_-* &quot;-&quot;??\ _S_k_-;_-@_-"/>
    <numFmt numFmtId="165" formatCode="#,##0.0_ ;\-#,##0.0\ 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6"/>
      <name val="Tahoma"/>
      <family val="2"/>
      <charset val="238"/>
    </font>
    <font>
      <b/>
      <sz val="12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9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vertAlign val="superscript"/>
      <sz val="10"/>
      <name val="Tahoma"/>
      <family val="2"/>
      <charset val="238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5" fillId="0" borderId="0" xfId="0" applyNumberFormat="1" applyFont="1" applyAlignment="1">
      <alignment horizontal="center"/>
    </xf>
    <xf numFmtId="0" fontId="3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64" fontId="5" fillId="0" borderId="11" xfId="1" applyFont="1" applyFill="1" applyBorder="1" applyAlignment="1">
      <alignment vertical="center"/>
    </xf>
    <xf numFmtId="164" fontId="5" fillId="0" borderId="11" xfId="1" applyFont="1" applyFill="1" applyBorder="1" applyAlignment="1">
      <alignment vertical="center" wrapText="1"/>
    </xf>
    <xf numFmtId="49" fontId="5" fillId="0" borderId="25" xfId="0" applyNumberFormat="1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0" borderId="12" xfId="1" applyFont="1" applyFill="1" applyBorder="1" applyAlignment="1">
      <alignment vertical="center"/>
    </xf>
    <xf numFmtId="7" fontId="6" fillId="0" borderId="24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 wrapText="1"/>
    </xf>
    <xf numFmtId="49" fontId="5" fillId="0" borderId="3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justify" vertical="center"/>
    </xf>
    <xf numFmtId="0" fontId="5" fillId="0" borderId="26" xfId="0" applyFont="1" applyBorder="1" applyAlignment="1">
      <alignment horizontal="justify" vertical="center"/>
    </xf>
    <xf numFmtId="0" fontId="5" fillId="0" borderId="33" xfId="0" applyFont="1" applyBorder="1" applyAlignment="1">
      <alignment horizontal="center" vertical="center" wrapText="1"/>
    </xf>
    <xf numFmtId="164" fontId="5" fillId="0" borderId="34" xfId="1" applyFont="1" applyFill="1" applyBorder="1" applyAlignment="1">
      <alignment vertical="center" wrapText="1"/>
    </xf>
    <xf numFmtId="7" fontId="6" fillId="0" borderId="36" xfId="0" applyNumberFormat="1" applyFont="1" applyBorder="1" applyAlignment="1">
      <alignment horizontal="center" vertical="center"/>
    </xf>
    <xf numFmtId="7" fontId="6" fillId="0" borderId="35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3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7" fontId="6" fillId="2" borderId="23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left"/>
    </xf>
    <xf numFmtId="0" fontId="8" fillId="0" borderId="0" xfId="0" applyFont="1"/>
    <xf numFmtId="0" fontId="5" fillId="0" borderId="1" xfId="0" applyFont="1" applyBorder="1" applyAlignment="1">
      <alignment horizontal="justify" vertical="center"/>
    </xf>
    <xf numFmtId="0" fontId="5" fillId="0" borderId="25" xfId="0" applyFont="1" applyBorder="1" applyAlignment="1">
      <alignment horizontal="justify" vertical="center"/>
    </xf>
    <xf numFmtId="0" fontId="5" fillId="0" borderId="38" xfId="0" applyFont="1" applyBorder="1" applyAlignment="1">
      <alignment horizontal="center" vertical="center"/>
    </xf>
    <xf numFmtId="164" fontId="5" fillId="0" borderId="39" xfId="1" applyFont="1" applyFill="1" applyBorder="1" applyAlignment="1">
      <alignment vertical="center"/>
    </xf>
    <xf numFmtId="0" fontId="6" fillId="0" borderId="40" xfId="0" applyFont="1" applyBorder="1" applyAlignment="1">
      <alignment horizontal="center" vertical="center"/>
    </xf>
    <xf numFmtId="7" fontId="6" fillId="0" borderId="4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14" fontId="7" fillId="2" borderId="6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4" fontId="7" fillId="2" borderId="22" xfId="0" applyNumberFormat="1" applyFont="1" applyFill="1" applyBorder="1" applyAlignment="1">
      <alignment horizontal="center" vertical="center" wrapText="1"/>
    </xf>
    <xf numFmtId="4" fontId="7" fillId="2" borderId="25" xfId="0" applyNumberFormat="1" applyFont="1" applyFill="1" applyBorder="1" applyAlignment="1">
      <alignment horizontal="center" vertical="center" wrapText="1"/>
    </xf>
    <xf numFmtId="49" fontId="6" fillId="2" borderId="19" xfId="0" applyNumberFormat="1" applyFont="1" applyFill="1" applyBorder="1" applyAlignment="1">
      <alignment horizontal="right" vertical="center"/>
    </xf>
    <xf numFmtId="49" fontId="6" fillId="2" borderId="20" xfId="0" applyNumberFormat="1" applyFont="1" applyFill="1" applyBorder="1" applyAlignment="1">
      <alignment horizontal="right" vertical="center"/>
    </xf>
    <xf numFmtId="49" fontId="6" fillId="2" borderId="32" xfId="0" applyNumberFormat="1" applyFont="1" applyFill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" fontId="7" fillId="2" borderId="21" xfId="0" applyNumberFormat="1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6" fillId="3" borderId="32" xfId="0" applyFont="1" applyFill="1" applyBorder="1" applyAlignment="1">
      <alignment horizontal="left" vertical="center" wrapText="1"/>
    </xf>
    <xf numFmtId="49" fontId="5" fillId="0" borderId="4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27"/>
  <sheetViews>
    <sheetView tabSelected="1" topLeftCell="A15" zoomScale="85" zoomScaleNormal="85" workbookViewId="0">
      <selection activeCell="F21" sqref="F21"/>
    </sheetView>
  </sheetViews>
  <sheetFormatPr defaultColWidth="9.1796875" defaultRowHeight="12.5" x14ac:dyDescent="0.25"/>
  <cols>
    <col min="1" max="1" width="9.1796875" style="1"/>
    <col min="2" max="2" width="8.453125" style="2" customWidth="1"/>
    <col min="3" max="3" width="53.26953125" style="1" customWidth="1"/>
    <col min="4" max="5" width="15.26953125" style="1" customWidth="1"/>
    <col min="6" max="6" width="13.81640625" style="3" customWidth="1"/>
    <col min="7" max="7" width="23.1796875" style="1" customWidth="1"/>
    <col min="8" max="8" width="49.54296875" style="1" customWidth="1"/>
    <col min="9" max="9" width="12.7265625" style="1" customWidth="1"/>
    <col min="10" max="10" width="14.81640625" style="1" customWidth="1"/>
    <col min="11" max="12" width="9.1796875" style="1"/>
    <col min="13" max="13" width="16.453125" style="1" bestFit="1" customWidth="1"/>
    <col min="14" max="14" width="46.81640625" style="1" bestFit="1" customWidth="1"/>
    <col min="15" max="15" width="21.453125" style="1" bestFit="1" customWidth="1"/>
    <col min="16" max="16" width="23.453125" style="1" bestFit="1" customWidth="1"/>
    <col min="17" max="16384" width="9.1796875" style="1"/>
  </cols>
  <sheetData>
    <row r="2" spans="2:10" ht="15.5" thickBot="1" x14ac:dyDescent="0.35">
      <c r="B2" s="51"/>
      <c r="C2" s="52"/>
      <c r="D2" s="52"/>
      <c r="E2" s="52"/>
      <c r="F2" s="52"/>
      <c r="G2" s="52"/>
    </row>
    <row r="3" spans="2:10" ht="12.75" customHeight="1" x14ac:dyDescent="0.4">
      <c r="B3" s="68" t="s">
        <v>23</v>
      </c>
      <c r="C3" s="69"/>
      <c r="D3" s="69"/>
      <c r="E3" s="69"/>
      <c r="F3" s="69"/>
      <c r="G3" s="70"/>
      <c r="H3" s="10"/>
    </row>
    <row r="4" spans="2:10" ht="17.25" customHeight="1" thickBot="1" x14ac:dyDescent="0.45">
      <c r="B4" s="71"/>
      <c r="C4" s="72"/>
      <c r="D4" s="72"/>
      <c r="E4" s="72"/>
      <c r="F4" s="72"/>
      <c r="G4" s="73"/>
      <c r="H4" s="10"/>
    </row>
    <row r="5" spans="2:10" x14ac:dyDescent="0.25">
      <c r="C5" s="77" t="s">
        <v>40</v>
      </c>
      <c r="D5" s="78"/>
      <c r="E5" s="78"/>
      <c r="F5" s="78"/>
    </row>
    <row r="6" spans="2:10" ht="13" thickBot="1" x14ac:dyDescent="0.3">
      <c r="C6" s="2"/>
      <c r="D6" s="2"/>
      <c r="E6" s="2"/>
    </row>
    <row r="7" spans="2:10" ht="13.5" customHeight="1" x14ac:dyDescent="0.25">
      <c r="B7" s="64" t="s">
        <v>3</v>
      </c>
      <c r="C7" s="55" t="s">
        <v>1</v>
      </c>
      <c r="D7" s="57" t="s">
        <v>8</v>
      </c>
      <c r="E7" s="59" t="s">
        <v>0</v>
      </c>
      <c r="F7" s="66" t="s">
        <v>9</v>
      </c>
      <c r="G7" s="53" t="s">
        <v>2</v>
      </c>
      <c r="H7" s="4"/>
      <c r="I7" s="4"/>
      <c r="J7" s="5"/>
    </row>
    <row r="8" spans="2:10" s="8" customFormat="1" ht="36.75" customHeight="1" thickBot="1" x14ac:dyDescent="0.3">
      <c r="B8" s="65"/>
      <c r="C8" s="56"/>
      <c r="D8" s="58"/>
      <c r="E8" s="60"/>
      <c r="F8" s="67"/>
      <c r="G8" s="54"/>
      <c r="H8" s="6"/>
      <c r="I8" s="7"/>
      <c r="J8" s="5"/>
    </row>
    <row r="9" spans="2:10" s="8" customFormat="1" ht="24" customHeight="1" thickBot="1" x14ac:dyDescent="0.3">
      <c r="B9" s="74" t="s">
        <v>20</v>
      </c>
      <c r="C9" s="75"/>
      <c r="D9" s="75"/>
      <c r="E9" s="75"/>
      <c r="F9" s="75"/>
      <c r="G9" s="76"/>
      <c r="H9" s="6"/>
      <c r="I9" s="7"/>
      <c r="J9" s="5"/>
    </row>
    <row r="10" spans="2:10" ht="82.5" customHeight="1" x14ac:dyDescent="0.25">
      <c r="B10" s="28" t="s">
        <v>4</v>
      </c>
      <c r="C10" s="30" t="s">
        <v>24</v>
      </c>
      <c r="D10" s="33" t="s">
        <v>7</v>
      </c>
      <c r="E10" s="34">
        <v>1</v>
      </c>
      <c r="F10" s="14"/>
      <c r="G10" s="35">
        <f>E10*F10</f>
        <v>0</v>
      </c>
      <c r="H10" s="9"/>
      <c r="I10" s="9"/>
      <c r="J10" s="9"/>
    </row>
    <row r="11" spans="2:10" ht="32.15" customHeight="1" x14ac:dyDescent="0.25">
      <c r="B11" s="29" t="s">
        <v>5</v>
      </c>
      <c r="C11" s="31" t="s">
        <v>25</v>
      </c>
      <c r="D11" s="13" t="s">
        <v>7</v>
      </c>
      <c r="E11" s="17">
        <v>1</v>
      </c>
      <c r="F11" s="20"/>
      <c r="G11" s="36">
        <f>E11*F11</f>
        <v>0</v>
      </c>
      <c r="H11" s="9"/>
      <c r="I11" s="9"/>
      <c r="J11" s="9"/>
    </row>
    <row r="12" spans="2:10" ht="32.15" customHeight="1" thickBot="1" x14ac:dyDescent="0.3">
      <c r="B12" s="25" t="s">
        <v>11</v>
      </c>
      <c r="C12" s="32" t="s">
        <v>26</v>
      </c>
      <c r="D12" s="26" t="s">
        <v>7</v>
      </c>
      <c r="E12" s="17">
        <v>1</v>
      </c>
      <c r="F12" s="27"/>
      <c r="G12" s="36">
        <f>F12*E12</f>
        <v>0</v>
      </c>
      <c r="H12" s="9"/>
      <c r="I12" s="9"/>
      <c r="J12" s="9"/>
    </row>
    <row r="13" spans="2:10" ht="24" customHeight="1" thickBot="1" x14ac:dyDescent="0.3">
      <c r="B13" s="74" t="s">
        <v>27</v>
      </c>
      <c r="C13" s="75"/>
      <c r="D13" s="75"/>
      <c r="E13" s="75"/>
      <c r="F13" s="75"/>
      <c r="G13" s="76"/>
      <c r="H13" s="9"/>
      <c r="I13" s="9"/>
      <c r="J13" s="9"/>
    </row>
    <row r="14" spans="2:10" ht="75" customHeight="1" x14ac:dyDescent="0.25">
      <c r="B14" s="24" t="s">
        <v>12</v>
      </c>
      <c r="C14" s="45" t="s">
        <v>33</v>
      </c>
      <c r="D14" s="46" t="s">
        <v>10</v>
      </c>
      <c r="E14" s="47">
        <v>5</v>
      </c>
      <c r="F14" s="48"/>
      <c r="G14" s="49">
        <f t="shared" ref="G14:G16" si="0">E14*F14</f>
        <v>0</v>
      </c>
      <c r="H14" s="9"/>
      <c r="I14" s="9"/>
      <c r="J14" s="9"/>
    </row>
    <row r="15" spans="2:10" ht="43.5" customHeight="1" x14ac:dyDescent="0.25">
      <c r="B15" s="24" t="s">
        <v>13</v>
      </c>
      <c r="C15" s="31" t="s">
        <v>34</v>
      </c>
      <c r="D15" s="12" t="s">
        <v>29</v>
      </c>
      <c r="E15" s="16">
        <f>60*0.4</f>
        <v>24</v>
      </c>
      <c r="F15" s="15"/>
      <c r="G15" s="23">
        <f t="shared" si="0"/>
        <v>0</v>
      </c>
      <c r="H15" s="9"/>
      <c r="I15" s="9"/>
      <c r="J15" s="9"/>
    </row>
    <row r="16" spans="2:10" ht="43.5" customHeight="1" x14ac:dyDescent="0.25">
      <c r="B16" s="24" t="s">
        <v>14</v>
      </c>
      <c r="C16" s="31" t="s">
        <v>35</v>
      </c>
      <c r="D16" s="21" t="s">
        <v>10</v>
      </c>
      <c r="E16" s="22">
        <v>5</v>
      </c>
      <c r="F16" s="20"/>
      <c r="G16" s="23">
        <f t="shared" si="0"/>
        <v>0</v>
      </c>
      <c r="H16" s="9"/>
      <c r="I16" s="9"/>
      <c r="J16" s="9"/>
    </row>
    <row r="17" spans="2:10" ht="46.5" customHeight="1" x14ac:dyDescent="0.25">
      <c r="B17" s="11" t="s">
        <v>19</v>
      </c>
      <c r="C17" s="31" t="s">
        <v>38</v>
      </c>
      <c r="D17" s="12" t="s">
        <v>29</v>
      </c>
      <c r="E17" s="22">
        <f>22+26</f>
        <v>48</v>
      </c>
      <c r="F17" s="40"/>
      <c r="G17" s="23">
        <f t="shared" ref="G17:G21" si="1">E17*F17</f>
        <v>0</v>
      </c>
      <c r="H17" s="9"/>
      <c r="I17" s="9"/>
      <c r="J17" s="9"/>
    </row>
    <row r="18" spans="2:10" ht="45" customHeight="1" x14ac:dyDescent="0.25">
      <c r="B18" s="11" t="s">
        <v>18</v>
      </c>
      <c r="C18" s="31" t="s">
        <v>39</v>
      </c>
      <c r="D18" s="12" t="s">
        <v>7</v>
      </c>
      <c r="E18" s="22">
        <v>1</v>
      </c>
      <c r="F18" s="40"/>
      <c r="G18" s="23">
        <f t="shared" si="1"/>
        <v>0</v>
      </c>
      <c r="H18" s="9"/>
      <c r="I18" s="9"/>
      <c r="J18" s="9"/>
    </row>
    <row r="19" spans="2:10" ht="26.25" customHeight="1" x14ac:dyDescent="0.25">
      <c r="B19" s="11" t="s">
        <v>17</v>
      </c>
      <c r="C19" s="44" t="s">
        <v>37</v>
      </c>
      <c r="D19" s="12" t="s">
        <v>10</v>
      </c>
      <c r="E19" s="16">
        <v>5</v>
      </c>
      <c r="F19" s="37"/>
      <c r="G19" s="36">
        <f t="shared" si="1"/>
        <v>0</v>
      </c>
      <c r="H19" s="9"/>
      <c r="I19" s="9"/>
      <c r="J19" s="9"/>
    </row>
    <row r="20" spans="2:10" ht="48" customHeight="1" x14ac:dyDescent="0.25">
      <c r="B20" s="11" t="s">
        <v>16</v>
      </c>
      <c r="C20" s="44" t="s">
        <v>30</v>
      </c>
      <c r="D20" s="12" t="s">
        <v>41</v>
      </c>
      <c r="E20" s="22">
        <v>0.25</v>
      </c>
      <c r="F20" s="40"/>
      <c r="G20" s="23">
        <f t="shared" si="1"/>
        <v>0</v>
      </c>
      <c r="H20" s="9"/>
      <c r="I20" s="9"/>
      <c r="J20" s="9"/>
    </row>
    <row r="21" spans="2:10" ht="47.25" customHeight="1" x14ac:dyDescent="0.25">
      <c r="B21" s="11" t="s">
        <v>15</v>
      </c>
      <c r="C21" s="38" t="s">
        <v>36</v>
      </c>
      <c r="D21" s="12" t="s">
        <v>10</v>
      </c>
      <c r="E21" s="16">
        <v>5</v>
      </c>
      <c r="F21" s="37"/>
      <c r="G21" s="23">
        <f t="shared" si="1"/>
        <v>0</v>
      </c>
      <c r="H21" s="9"/>
      <c r="I21" s="9"/>
      <c r="J21" s="9"/>
    </row>
    <row r="22" spans="2:10" ht="25.5" thickBot="1" x14ac:dyDescent="0.3">
      <c r="B22" s="18" t="s">
        <v>31</v>
      </c>
      <c r="C22" s="19" t="s">
        <v>28</v>
      </c>
      <c r="D22" s="39" t="s">
        <v>10</v>
      </c>
      <c r="E22" s="22">
        <v>1</v>
      </c>
      <c r="F22" s="40"/>
      <c r="G22" s="23">
        <f t="shared" ref="G22" si="2">E22*F22</f>
        <v>0</v>
      </c>
      <c r="H22" s="9"/>
      <c r="I22" s="9"/>
      <c r="J22" s="9"/>
    </row>
    <row r="23" spans="2:10" ht="32.15" customHeight="1" thickBot="1" x14ac:dyDescent="0.3">
      <c r="B23" s="61" t="s">
        <v>6</v>
      </c>
      <c r="C23" s="62"/>
      <c r="D23" s="62"/>
      <c r="E23" s="62"/>
      <c r="F23" s="63"/>
      <c r="G23" s="41">
        <f>SUM(G10:G22)</f>
        <v>0</v>
      </c>
    </row>
    <row r="25" spans="2:10" ht="13.5" customHeight="1" x14ac:dyDescent="0.3">
      <c r="B25" s="42" t="s">
        <v>21</v>
      </c>
      <c r="C25" s="42"/>
      <c r="D25" s="42"/>
      <c r="E25" s="42"/>
      <c r="F25" s="42"/>
      <c r="G25" s="42"/>
    </row>
    <row r="26" spans="2:10" ht="27.75" customHeight="1" x14ac:dyDescent="0.3">
      <c r="B26" s="43" t="s">
        <v>22</v>
      </c>
      <c r="C26" s="43"/>
      <c r="D26" s="43"/>
      <c r="E26" s="43"/>
      <c r="F26" s="43"/>
      <c r="G26" s="43"/>
    </row>
    <row r="27" spans="2:10" ht="13" x14ac:dyDescent="0.3">
      <c r="B27" s="50" t="s">
        <v>32</v>
      </c>
      <c r="C27" s="50"/>
      <c r="D27" s="50"/>
      <c r="E27" s="50"/>
      <c r="F27" s="50"/>
      <c r="G27" s="50"/>
    </row>
  </sheetData>
  <mergeCells count="13">
    <mergeCell ref="B27:G27"/>
    <mergeCell ref="B2:G2"/>
    <mergeCell ref="G7:G8"/>
    <mergeCell ref="C7:C8"/>
    <mergeCell ref="D7:D8"/>
    <mergeCell ref="E7:E8"/>
    <mergeCell ref="B23:F23"/>
    <mergeCell ref="B7:B8"/>
    <mergeCell ref="F7:F8"/>
    <mergeCell ref="B3:G4"/>
    <mergeCell ref="B9:G9"/>
    <mergeCell ref="B13:G13"/>
    <mergeCell ref="C5:F5"/>
  </mergeCells>
  <phoneticPr fontId="2" type="noConversion"/>
  <pageMargins left="0.23622047244094491" right="0.27559055118110237" top="0.35433070866141736" bottom="0.31496062992125984" header="0.27559055118110237" footer="0.15748031496062992"/>
  <pageSetup paperSize="9" scale="72" orientation="portrait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1d6661-d604-4e07-9a02-c9d83c8909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538843443F3C458601D5CCAF82C3B4" ma:contentTypeVersion="16" ma:contentTypeDescription="Create a new document." ma:contentTypeScope="" ma:versionID="04c7fa80d24d452d1092fdc8e0457778">
  <xsd:schema xmlns:xsd="http://www.w3.org/2001/XMLSchema" xmlns:xs="http://www.w3.org/2001/XMLSchema" xmlns:p="http://schemas.microsoft.com/office/2006/metadata/properties" xmlns:ns3="78d4d983-631e-44ae-be4b-d3268deb637c" xmlns:ns4="ed1d6661-d604-4e07-9a02-c9d83c890906" targetNamespace="http://schemas.microsoft.com/office/2006/metadata/properties" ma:root="true" ma:fieldsID="a10e2f5e75888922a3311b41dc792533" ns3:_="" ns4:_="">
    <xsd:import namespace="78d4d983-631e-44ae-be4b-d3268deb637c"/>
    <xsd:import namespace="ed1d6661-d604-4e07-9a02-c9d83c89090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SearchProperties" minOccurs="0"/>
                <xsd:element ref="ns4:MediaServiceObjectDetectorVersions" minOccurs="0"/>
                <xsd:element ref="ns4:MediaLengthInSecond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4d983-631e-44ae-be4b-d3268deb637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d6661-d604-4e07-9a02-c9d83c890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E06383-AACB-447E-B8A5-D763CAF23AA9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ed1d6661-d604-4e07-9a02-c9d83c890906"/>
    <ds:schemaRef ds:uri="78d4d983-631e-44ae-be4b-d3268deb637c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2C62811-5F73-4CC3-9726-AA89918A8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BE7633-B46B-4480-85B9-AA7283993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d4d983-631e-44ae-be4b-d3268deb637c"/>
    <ds:schemaRef ds:uri="ed1d6661-d604-4e07-9a02-c9d83c890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Kalkulácia ceny</vt:lpstr>
    </vt:vector>
  </TitlesOfParts>
  <Company>SE,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Bokorová Tatiana</dc:creator>
  <cp:lastModifiedBy>Šlosiarová Anna</cp:lastModifiedBy>
  <cp:lastPrinted>2026-03-26T10:08:41Z</cp:lastPrinted>
  <dcterms:created xsi:type="dcterms:W3CDTF">2010-09-08T06:22:33Z</dcterms:created>
  <dcterms:modified xsi:type="dcterms:W3CDTF">2026-10-15T09:42:41Z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0x01010070538843443F3C458601D5CCAF82C3B4</vt:lpwstr>
  </property>
  <property fmtid="{D5CDD505-2E9C-101B-9397-08002B2CF9AE}" pid="3" name="MSIP_Label_01033efc-6ed6-4450-9a89-3ef200846c5c_Enabled">
    <vt:lpwstr>true</vt:lpwstr>
  </property>
  <property fmtid="{D5CDD505-2E9C-101B-9397-08002B2CF9AE}" pid="4" name="MSIP_Label_01033efc-6ed6-4450-9a89-3ef200846c5c_SetDate">
    <vt:lpwstr>2025-12-08T11:52:51Z</vt:lpwstr>
  </property>
  <property fmtid="{D5CDD505-2E9C-101B-9397-08002B2CF9AE}" pid="5" name="MSIP_Label_01033efc-6ed6-4450-9a89-3ef200846c5c_Method">
    <vt:lpwstr>Standard</vt:lpwstr>
  </property>
  <property fmtid="{D5CDD505-2E9C-101B-9397-08002B2CF9AE}" pid="6" name="MSIP_Label_01033efc-6ed6-4450-9a89-3ef200846c5c_Name">
    <vt:lpwstr>01033efc-6ed6-4450-9a89-3ef200846c5c</vt:lpwstr>
  </property>
  <property fmtid="{D5CDD505-2E9C-101B-9397-08002B2CF9AE}" pid="7" name="MSIP_Label_01033efc-6ed6-4450-9a89-3ef200846c5c_SiteId">
    <vt:lpwstr>c58c41aa-ad72-46b7-930c-f1ae5878e5d9</vt:lpwstr>
  </property>
  <property fmtid="{D5CDD505-2E9C-101B-9397-08002B2CF9AE}" pid="8" name="MSIP_Label_01033efc-6ed6-4450-9a89-3ef200846c5c_ActionId">
    <vt:lpwstr>5e2e7468-1d78-4bba-acba-cde7813d2f6e</vt:lpwstr>
  </property>
  <property fmtid="{D5CDD505-2E9C-101B-9397-08002B2CF9AE}" pid="9" name="MSIP_Label_01033efc-6ed6-4450-9a89-3ef200846c5c_ContentBits">
    <vt:lpwstr>0</vt:lpwstr>
  </property>
  <property fmtid="{D5CDD505-2E9C-101B-9397-08002B2CF9AE}" pid="10" name="MSIP_Label_01033efc-6ed6-4450-9a89-3ef200846c5c_Tag">
    <vt:lpwstr>10, 3, 0, 1</vt:lpwstr>
  </property>
</Properties>
</file>