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302779\Documents\AGENDA_OBSTARAVANIE_TENDRE\ROK_2021\2021_PREBIEHAJUCE\2021_09303_Prevádzkovanie ZHÚ EMO a EBO\SP_ERANET\"/>
    </mc:Choice>
  </mc:AlternateContent>
  <bookViews>
    <workbookView xWindow="0" yWindow="0" windowWidth="19200" windowHeight="6765"/>
  </bookViews>
  <sheets>
    <sheet name="CP po úprave" sheetId="4" r:id="rId1"/>
  </sheets>
  <definedNames>
    <definedName name="_xlnm.Print_Area" localSheetId="0">'CP po úprave'!$A$1:$L$62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4" l="1"/>
  <c r="E21" i="4"/>
  <c r="F21" i="4"/>
  <c r="G21" i="4"/>
  <c r="H21" i="4"/>
  <c r="I21" i="4"/>
  <c r="J21" i="4"/>
  <c r="K21" i="4"/>
  <c r="C21" i="4"/>
  <c r="D20" i="4"/>
  <c r="E20" i="4"/>
  <c r="F20" i="4"/>
  <c r="G20" i="4"/>
  <c r="H20" i="4"/>
  <c r="I20" i="4"/>
  <c r="J20" i="4"/>
  <c r="K20" i="4"/>
  <c r="C20" i="4"/>
  <c r="D45" i="4"/>
  <c r="E45" i="4"/>
  <c r="F45" i="4"/>
  <c r="G45" i="4"/>
  <c r="H45" i="4"/>
  <c r="I45" i="4"/>
  <c r="J45" i="4"/>
  <c r="K45" i="4"/>
  <c r="C45" i="4"/>
  <c r="D36" i="4"/>
  <c r="E36" i="4"/>
  <c r="F36" i="4"/>
  <c r="G36" i="4"/>
  <c r="H36" i="4"/>
  <c r="I36" i="4"/>
  <c r="J36" i="4"/>
  <c r="K36" i="4"/>
  <c r="C36" i="4"/>
  <c r="K9" i="4"/>
  <c r="J9" i="4"/>
  <c r="I9" i="4"/>
  <c r="H9" i="4"/>
  <c r="G9" i="4"/>
  <c r="F9" i="4"/>
  <c r="E9" i="4"/>
  <c r="D9" i="4"/>
  <c r="C9" i="4"/>
  <c r="K8" i="4"/>
  <c r="J8" i="4"/>
  <c r="J10" i="4" s="1"/>
  <c r="I8" i="4"/>
  <c r="H8" i="4"/>
  <c r="H10" i="4" s="1"/>
  <c r="G8" i="4"/>
  <c r="F8" i="4"/>
  <c r="E8" i="4"/>
  <c r="D8" i="4"/>
  <c r="C8" i="4"/>
  <c r="C10" i="4" l="1"/>
  <c r="K10" i="4"/>
  <c r="F10" i="4"/>
  <c r="G10" i="4"/>
  <c r="I24" i="4"/>
  <c r="J24" i="4"/>
  <c r="D24" i="4"/>
  <c r="F24" i="4"/>
  <c r="I10" i="4"/>
  <c r="D10" i="4"/>
  <c r="L10" i="4" s="1"/>
  <c r="E10" i="4"/>
  <c r="K24" i="4" l="1"/>
  <c r="H24" i="4"/>
  <c r="E24" i="4"/>
  <c r="C24" i="4"/>
  <c r="L21" i="4"/>
  <c r="L20" i="4"/>
  <c r="G24" i="4"/>
  <c r="L24" i="4" l="1"/>
</calcChain>
</file>

<file path=xl/comments1.xml><?xml version="1.0" encoding="utf-8"?>
<comments xmlns="http://schemas.openxmlformats.org/spreadsheetml/2006/main">
  <authors>
    <author>u000707</author>
  </authors>
  <commentList>
    <comment ref="B36" authorId="0" shapeId="0">
      <text>
        <r>
          <rPr>
            <b/>
            <sz val="8"/>
            <color indexed="81"/>
            <rFont val="Tahoma"/>
            <family val="2"/>
            <charset val="238"/>
          </rPr>
          <t>Súčet položiek 1 až 5 sa musí rovnať výške mesačného paušálu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5" authorId="0" shapeId="0">
      <text>
        <r>
          <rPr>
            <b/>
            <sz val="8"/>
            <color indexed="81"/>
            <rFont val="Tahoma"/>
            <family val="2"/>
            <charset val="238"/>
          </rPr>
          <t>Súčet položiek 1 až 5 sa musí rovnať výške mesačného paušálu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<sst xmlns="http://schemas.openxmlformats.org/spreadsheetml/2006/main" count="59" uniqueCount="49">
  <si>
    <t>P.č.</t>
  </si>
  <si>
    <t>Činnosť</t>
  </si>
  <si>
    <t>1.</t>
  </si>
  <si>
    <t>3.</t>
  </si>
  <si>
    <t>4.</t>
  </si>
  <si>
    <t>Personálne náklady</t>
  </si>
  <si>
    <t>Náklady na OOPP</t>
  </si>
  <si>
    <t>Opravy a údržba techniky a vybavenia</t>
  </si>
  <si>
    <t>5.</t>
  </si>
  <si>
    <t>Prenájom a prevádzka priestorov ZHU</t>
  </si>
  <si>
    <t>FORMUÁR CENOVEJ PONUKY</t>
  </si>
  <si>
    <t>2021/09303  - Prevádzkovanie ZHÚ SE EMO“ a ZHÚ SE EBO</t>
  </si>
  <si>
    <r>
      <rPr>
        <b/>
        <i/>
        <sz val="10"/>
        <rFont val="Arial"/>
        <family val="2"/>
        <charset val="238"/>
      </rPr>
      <t>Mesačná, paušálna splátka pre lokalitu SE-EBO:</t>
    </r>
    <r>
      <rPr>
        <sz val="10"/>
        <rFont val="Arial"/>
        <family val="2"/>
        <charset val="238"/>
      </rPr>
      <t xml:space="preserve">
(prenásobená príslušným počtov mesiacov v roku)</t>
    </r>
  </si>
  <si>
    <r>
      <rPr>
        <b/>
        <i/>
        <sz val="10"/>
        <rFont val="Arial"/>
        <family val="2"/>
        <charset val="238"/>
      </rPr>
      <t>Mesačná, paušálna splátka pre lokalitu SE-EMO:</t>
    </r>
    <r>
      <rPr>
        <sz val="10"/>
        <rFont val="Arial"/>
        <family val="2"/>
        <charset val="238"/>
      </rPr>
      <t xml:space="preserve">
(prenásobená príslušným počtov mesiacov v roku)</t>
    </r>
  </si>
  <si>
    <r>
      <t xml:space="preserve">Mesačná, paušálna splátka pre lokalitu SE-EBO:
</t>
    </r>
    <r>
      <rPr>
        <i/>
        <sz val="10"/>
        <rFont val="Arial"/>
        <family val="2"/>
        <charset val="238"/>
      </rPr>
      <t>(prenásobená príslušným počtov mesiacov v roku)</t>
    </r>
  </si>
  <si>
    <r>
      <t xml:space="preserve">Mesačná, paušálna splátka pre lokalitu SE-EMO z toho:
</t>
    </r>
    <r>
      <rPr>
        <i/>
        <sz val="10"/>
        <rFont val="Arial"/>
        <family val="2"/>
        <charset val="238"/>
      </rPr>
      <t>(prenásobená príslušným počtov mesiacov v roku)</t>
    </r>
  </si>
  <si>
    <t>Cena v EUR bez DPH zaokrúhlená na 2 desatinné miesta</t>
  </si>
  <si>
    <t>Celková hodnota paušálu- suma za celé zmluvné obdobie</t>
  </si>
  <si>
    <t>Podrobný rozklad paušálnej ceny</t>
  </si>
  <si>
    <t xml:space="preserve">Personálne náklady </t>
  </si>
  <si>
    <t>Ďalšie nešpecifikované položky - je potrebné konkretizovať aké náklady sú v nich zahrnuté (zásoby, prevádzkový materiál)</t>
  </si>
  <si>
    <t>CELKOVÁ CENA ZA PREDMET ZÁKAZKY 
za obdobie platnosti zmluvy</t>
  </si>
  <si>
    <t>CELKOVÁ CENA ZA PREDMET ZÁKAZKY  SE EBO</t>
  </si>
  <si>
    <t>CELKOVÁ CENA ZA PREDMET ZÁKAZKY  SE EMO</t>
  </si>
  <si>
    <t>Cena za  obstaranie hasičskej techniky, vecných prostriedkov a materiálno-technického vybavenia ZHÚ - SE EBO</t>
  </si>
  <si>
    <t>Cena za obstaranie hasičskej techniky, vecných prostriedkov a materiálno-technického vybavenia ZHÚ - SE EMO</t>
  </si>
  <si>
    <t>1.A</t>
  </si>
  <si>
    <t>Poznámka:</t>
  </si>
  <si>
    <t>Uchádzač vo svojej ponuke rozloží cenu za odkúpenie hasičskej techniky  rovnomerne na  obdobie životnosti predmetnej techniky</t>
  </si>
  <si>
    <t>2.A</t>
  </si>
  <si>
    <t>2.B</t>
  </si>
  <si>
    <t>3.A</t>
  </si>
  <si>
    <t>3.B</t>
  </si>
  <si>
    <t>Cena za hasiace, dekontaminačné a sorpčné látky - SE EBO (bod 2.5.3 TŠ)</t>
  </si>
  <si>
    <t>Cena za hasiace, dekontaminačné a sorpčné látky - SE EMO (bod 2.5.3 TŠ)</t>
  </si>
  <si>
    <r>
      <t xml:space="preserve">Cena za obnovu hasičskej techniky, vecných prostriedkov a materiálno-technického vybavenia ZHÚ - SE EBO v zmysle požiadaviek uvedených v prílohe </t>
    </r>
    <r>
      <rPr>
        <b/>
        <sz val="10"/>
        <rFont val="Arial"/>
        <family val="2"/>
        <charset val="238"/>
      </rPr>
      <t xml:space="preserve">"P" </t>
    </r>
    <r>
      <rPr>
        <sz val="10"/>
        <rFont val="Arial"/>
        <family val="2"/>
        <charset val="238"/>
      </rPr>
      <t>Technickej špecifikácie</t>
    </r>
  </si>
  <si>
    <r>
      <t xml:space="preserve">Cena za obnovu hasičskej techniky, vecných prostriedkov a materiálno-technického vybavenia ZHÚ - SE EMO zmysle požiadaviek uvedených v prílohe </t>
    </r>
    <r>
      <rPr>
        <b/>
        <sz val="10"/>
        <color theme="1"/>
        <rFont val="Arial"/>
        <family val="2"/>
        <charset val="238"/>
      </rPr>
      <t xml:space="preserve">"O" </t>
    </r>
    <r>
      <rPr>
        <sz val="10"/>
        <color theme="1"/>
        <rFont val="Arial"/>
        <family val="2"/>
        <charset val="238"/>
      </rPr>
      <t>Technickej špecifikácie</t>
    </r>
  </si>
  <si>
    <t xml:space="preserve">obstarávacia cena techniky * počet mesiacov používania obnovenej techniky pri poskytovaní služieb podľa tejto Zmluvy </t>
  </si>
  <si>
    <t>počet mesiacov životnosti obnovenej techniy</t>
  </si>
  <si>
    <t>1.B</t>
  </si>
  <si>
    <t>Cenový rozklad bodu 1.A - SE EBO</t>
  </si>
  <si>
    <t>Cenový rozklad bodu 1.B - SE EMO</t>
  </si>
  <si>
    <t>Uchádzač vo svojeje ponuke cenu za obnovu hasičskej techniky v zmysle požiadaviek uvedených v prílohe "O" a "P" rovnomerne rozloží na  obdobie platnosti Zmluvy</t>
  </si>
  <si>
    <t>2.</t>
  </si>
  <si>
    <t>6</t>
  </si>
  <si>
    <t xml:space="preserve">K bodu 2A a 2B: </t>
  </si>
  <si>
    <t>K bodu 3A a 3B:</t>
  </si>
  <si>
    <t xml:space="preserve">Cenou za obnovu hasičskej techniky pre účely bodu 3A a 3B sa rozumie cena určená ako: </t>
  </si>
  <si>
    <t>Odhadovaná hodnota technického vybavenia ZHÚ SE EBO a SE EMO je vo výške 1,3 mil. EUR. Pred predložením konečnej ponuky bude stanovená súdnym znalcom a poskytnutá  uchádzačom.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</si>
</sst>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€&quot;"/>
    <numFmt numFmtId="165" formatCode="#,##0.00\ &quot;€&quot;"/>
    <numFmt numFmtId="166" formatCode="#,##0.00\ _€"/>
  </numFmts>
  <fonts count="4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i/>
      <sz val="2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theme="8" tint="-0.499984740745262"/>
      <name val="Arial"/>
      <family val="2"/>
      <charset val="238"/>
    </font>
    <font>
      <b/>
      <i/>
      <sz val="10"/>
      <color theme="8" tint="-0.499984740745262"/>
      <name val="Arial"/>
      <family val="2"/>
      <charset val="238"/>
    </font>
    <font>
      <sz val="11"/>
      <color theme="8" tint="-0.499984740745262"/>
      <name val="Arial"/>
      <family val="2"/>
      <charset val="238"/>
    </font>
    <font>
      <sz val="12"/>
      <color theme="8" tint="-0.499984740745262"/>
      <name val="Arial"/>
      <family val="2"/>
      <charset val="238"/>
    </font>
    <font>
      <b/>
      <i/>
      <sz val="12"/>
      <color theme="8" tint="-0.499984740745262"/>
      <name val="Arial"/>
      <family val="2"/>
      <charset val="238"/>
    </font>
    <font>
      <b/>
      <sz val="12"/>
      <color theme="8" tint="-0.499984740745262"/>
      <name val="Arial"/>
      <family val="2"/>
      <charset val="238"/>
    </font>
    <font>
      <sz val="16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1"/>
      <color theme="8" tint="-0.249977111117893"/>
      <name val="Arial"/>
      <family val="2"/>
      <charset val="238"/>
    </font>
    <font>
      <i/>
      <sz val="11"/>
      <color theme="8" tint="-0.24997711111789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 style="dashed">
        <color auto="1"/>
      </right>
      <top style="thick">
        <color auto="1"/>
      </top>
      <bottom style="dashed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4" fillId="0" borderId="0" xfId="1" applyFont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9" fontId="4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/>
    <xf numFmtId="0" fontId="1" fillId="0" borderId="9" xfId="1" applyFont="1" applyBorder="1" applyAlignment="1">
      <alignment vertical="center" wrapText="1"/>
    </xf>
    <xf numFmtId="0" fontId="1" fillId="2" borderId="9" xfId="1" applyFont="1" applyFill="1" applyBorder="1" applyAlignment="1">
      <alignment vertical="center" wrapText="1"/>
    </xf>
    <xf numFmtId="0" fontId="18" fillId="0" borderId="0" xfId="1" applyFont="1" applyAlignment="1">
      <alignment horizontal="center" vertical="center" wrapText="1"/>
    </xf>
    <xf numFmtId="0" fontId="19" fillId="0" borderId="0" xfId="0" applyFont="1"/>
    <xf numFmtId="0" fontId="21" fillId="0" borderId="0" xfId="1" applyFont="1" applyAlignment="1">
      <alignment horizontal="center" vertical="center" wrapText="1"/>
    </xf>
    <xf numFmtId="0" fontId="22" fillId="0" borderId="0" xfId="0" applyFont="1"/>
    <xf numFmtId="0" fontId="1" fillId="4" borderId="2" xfId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16" fillId="4" borderId="3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" fillId="0" borderId="7" xfId="1" applyFont="1" applyBorder="1" applyAlignment="1">
      <alignment horizontal="center" vertical="center" wrapText="1"/>
    </xf>
    <xf numFmtId="0" fontId="17" fillId="2" borderId="7" xfId="1" applyFont="1" applyFill="1" applyBorder="1" applyAlignment="1">
      <alignment horizontal="center" vertical="center" wrapText="1"/>
    </xf>
    <xf numFmtId="0" fontId="25" fillId="3" borderId="13" xfId="1" applyFont="1" applyFill="1" applyBorder="1" applyAlignment="1">
      <alignment horizontal="center" vertical="center" wrapText="1"/>
    </xf>
    <xf numFmtId="0" fontId="26" fillId="3" borderId="14" xfId="1" applyFont="1" applyFill="1" applyBorder="1" applyAlignment="1">
      <alignment vertical="center" wrapText="1"/>
    </xf>
    <xf numFmtId="0" fontId="27" fillId="0" borderId="0" xfId="0" applyFont="1"/>
    <xf numFmtId="0" fontId="10" fillId="0" borderId="0" xfId="0" applyFont="1" applyFill="1"/>
    <xf numFmtId="0" fontId="1" fillId="5" borderId="5" xfId="1" applyFont="1" applyFill="1" applyBorder="1" applyAlignment="1">
      <alignment vertical="center" wrapText="1"/>
    </xf>
    <xf numFmtId="0" fontId="17" fillId="5" borderId="4" xfId="1" applyFont="1" applyFill="1" applyBorder="1" applyAlignment="1">
      <alignment horizontal="center" vertical="center" wrapText="1"/>
    </xf>
    <xf numFmtId="166" fontId="26" fillId="3" borderId="14" xfId="1" applyNumberFormat="1" applyFont="1" applyFill="1" applyBorder="1" applyAlignment="1">
      <alignment horizontal="center" vertical="center" wrapText="1"/>
    </xf>
    <xf numFmtId="166" fontId="26" fillId="3" borderId="15" xfId="1" applyNumberFormat="1" applyFont="1" applyFill="1" applyBorder="1" applyAlignment="1">
      <alignment horizontal="center" vertical="center" wrapText="1"/>
    </xf>
    <xf numFmtId="166" fontId="26" fillId="3" borderId="6" xfId="1" applyNumberFormat="1" applyFont="1" applyFill="1" applyBorder="1" applyAlignment="1">
      <alignment horizontal="center" vertical="center" wrapText="1"/>
    </xf>
    <xf numFmtId="165" fontId="24" fillId="0" borderId="0" xfId="1" applyNumberFormat="1" applyFont="1" applyFill="1" applyBorder="1" applyAlignment="1">
      <alignment horizontal="center" vertical="center" wrapText="1"/>
    </xf>
    <xf numFmtId="165" fontId="24" fillId="0" borderId="16" xfId="1" applyNumberFormat="1" applyFont="1" applyFill="1" applyBorder="1" applyAlignment="1">
      <alignment horizontal="center" vertical="center" wrapText="1"/>
    </xf>
    <xf numFmtId="0" fontId="28" fillId="0" borderId="0" xfId="0" applyFont="1" applyFill="1"/>
    <xf numFmtId="165" fontId="30" fillId="0" borderId="0" xfId="1" applyNumberFormat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 wrapText="1"/>
    </xf>
    <xf numFmtId="164" fontId="6" fillId="0" borderId="20" xfId="1" applyNumberFormat="1" applyFont="1" applyFill="1" applyBorder="1" applyAlignment="1">
      <alignment horizontal="right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  <xf numFmtId="0" fontId="16" fillId="4" borderId="10" xfId="1" applyFont="1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vertical="center" wrapText="1"/>
    </xf>
    <xf numFmtId="0" fontId="32" fillId="4" borderId="1" xfId="1" applyFont="1" applyFill="1" applyBorder="1" applyAlignment="1">
      <alignment vertical="center" wrapText="1"/>
    </xf>
    <xf numFmtId="165" fontId="4" fillId="2" borderId="9" xfId="1" applyNumberFormat="1" applyFont="1" applyFill="1" applyBorder="1" applyAlignment="1">
      <alignment horizontal="center" vertical="center" wrapText="1"/>
    </xf>
    <xf numFmtId="165" fontId="4" fillId="5" borderId="5" xfId="1" applyNumberFormat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vertical="center" wrapText="1"/>
    </xf>
    <xf numFmtId="166" fontId="26" fillId="0" borderId="16" xfId="1" applyNumberFormat="1" applyFont="1" applyFill="1" applyBorder="1" applyAlignment="1">
      <alignment horizontal="center" vertical="center" wrapText="1"/>
    </xf>
    <xf numFmtId="166" fontId="26" fillId="0" borderId="0" xfId="1" applyNumberFormat="1" applyFont="1" applyFill="1" applyBorder="1" applyAlignment="1">
      <alignment horizontal="center" vertical="center" wrapText="1"/>
    </xf>
    <xf numFmtId="0" fontId="27" fillId="0" borderId="0" xfId="0" applyFont="1" applyFill="1"/>
    <xf numFmtId="165" fontId="18" fillId="2" borderId="1" xfId="1" applyNumberFormat="1" applyFont="1" applyFill="1" applyBorder="1" applyAlignment="1">
      <alignment vertical="center" wrapText="1"/>
    </xf>
    <xf numFmtId="165" fontId="18" fillId="2" borderId="3" xfId="1" applyNumberFormat="1" applyFont="1" applyFill="1" applyBorder="1" applyAlignment="1">
      <alignment vertical="center" wrapText="1"/>
    </xf>
    <xf numFmtId="0" fontId="19" fillId="0" borderId="23" xfId="0" applyFont="1" applyFill="1" applyBorder="1" applyAlignment="1">
      <alignment vertical="center"/>
    </xf>
    <xf numFmtId="165" fontId="18" fillId="0" borderId="23" xfId="1" applyNumberFormat="1" applyFont="1" applyFill="1" applyBorder="1" applyAlignment="1">
      <alignment vertical="center" wrapText="1"/>
    </xf>
    <xf numFmtId="165" fontId="18" fillId="0" borderId="24" xfId="1" applyNumberFormat="1" applyFont="1" applyFill="1" applyBorder="1" applyAlignment="1">
      <alignment vertical="center" wrapText="1"/>
    </xf>
    <xf numFmtId="0" fontId="18" fillId="0" borderId="0" xfId="1" applyFont="1" applyFill="1" applyAlignment="1">
      <alignment vertical="center" wrapText="1"/>
    </xf>
    <xf numFmtId="165" fontId="18" fillId="5" borderId="25" xfId="1" applyNumberFormat="1" applyFont="1" applyFill="1" applyBorder="1" applyAlignment="1">
      <alignment vertical="center" wrapText="1"/>
    </xf>
    <xf numFmtId="165" fontId="18" fillId="5" borderId="26" xfId="1" applyNumberFormat="1" applyFont="1" applyFill="1" applyBorder="1" applyAlignment="1">
      <alignment vertical="center" wrapText="1"/>
    </xf>
    <xf numFmtId="165" fontId="18" fillId="0" borderId="25" xfId="1" applyNumberFormat="1" applyFont="1" applyFill="1" applyBorder="1" applyAlignment="1">
      <alignment vertical="center" wrapText="1"/>
    </xf>
    <xf numFmtId="165" fontId="18" fillId="0" borderId="26" xfId="1" applyNumberFormat="1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19" fillId="2" borderId="1" xfId="0" applyFont="1" applyFill="1" applyBorder="1" applyAlignment="1">
      <alignment vertical="center" wrapText="1"/>
    </xf>
    <xf numFmtId="0" fontId="19" fillId="5" borderId="25" xfId="0" applyFont="1" applyFill="1" applyBorder="1" applyAlignment="1">
      <alignment vertical="center" wrapText="1"/>
    </xf>
    <xf numFmtId="0" fontId="19" fillId="0" borderId="25" xfId="0" applyFont="1" applyFill="1" applyBorder="1" applyAlignment="1">
      <alignment vertical="center" wrapText="1"/>
    </xf>
    <xf numFmtId="0" fontId="25" fillId="0" borderId="19" xfId="1" applyFont="1" applyFill="1" applyBorder="1" applyAlignment="1">
      <alignment horizontal="center" vertical="center" wrapText="1"/>
    </xf>
    <xf numFmtId="166" fontId="26" fillId="0" borderId="18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vertical="center" wrapText="1"/>
    </xf>
    <xf numFmtId="0" fontId="29" fillId="0" borderId="27" xfId="1" applyFont="1" applyFill="1" applyBorder="1" applyAlignment="1">
      <alignment horizontal="center" vertical="center" wrapText="1"/>
    </xf>
    <xf numFmtId="165" fontId="30" fillId="0" borderId="27" xfId="1" applyNumberFormat="1" applyFont="1" applyFill="1" applyBorder="1" applyAlignment="1">
      <alignment horizontal="center" vertical="center" wrapText="1"/>
    </xf>
    <xf numFmtId="165" fontId="17" fillId="2" borderId="14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5" fontId="17" fillId="5" borderId="14" xfId="1" applyNumberFormat="1" applyFont="1" applyFill="1" applyBorder="1" applyAlignment="1">
      <alignment horizontal="center" vertical="center" wrapText="1"/>
    </xf>
    <xf numFmtId="165" fontId="17" fillId="5" borderId="15" xfId="1" applyNumberFormat="1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vertical="center" wrapText="1"/>
    </xf>
    <xf numFmtId="0" fontId="19" fillId="0" borderId="27" xfId="0" applyFont="1" applyFill="1" applyBorder="1" applyAlignment="1">
      <alignment vertical="center"/>
    </xf>
    <xf numFmtId="165" fontId="18" fillId="0" borderId="27" xfId="1" applyNumberFormat="1" applyFont="1" applyFill="1" applyBorder="1" applyAlignment="1">
      <alignment vertical="center" wrapText="1"/>
    </xf>
    <xf numFmtId="0" fontId="10" fillId="0" borderId="16" xfId="0" applyFont="1" applyBorder="1"/>
    <xf numFmtId="0" fontId="10" fillId="0" borderId="27" xfId="0" applyFont="1" applyBorder="1"/>
    <xf numFmtId="0" fontId="17" fillId="0" borderId="22" xfId="1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vertical="center" wrapText="1"/>
    </xf>
    <xf numFmtId="0" fontId="33" fillId="2" borderId="21" xfId="0" applyFont="1" applyFill="1" applyBorder="1" applyAlignment="1">
      <alignment horizontal="center" vertical="center"/>
    </xf>
    <xf numFmtId="0" fontId="33" fillId="5" borderId="10" xfId="0" applyFont="1" applyFill="1" applyBorder="1" applyAlignment="1">
      <alignment horizontal="center" vertical="center"/>
    </xf>
    <xf numFmtId="0" fontId="35" fillId="0" borderId="2" xfId="1" applyFont="1" applyBorder="1" applyAlignment="1">
      <alignment vertical="center" wrapText="1"/>
    </xf>
    <xf numFmtId="0" fontId="35" fillId="0" borderId="1" xfId="1" applyFont="1" applyBorder="1" applyAlignment="1">
      <alignment vertical="center" wrapText="1"/>
    </xf>
    <xf numFmtId="0" fontId="35" fillId="0" borderId="1" xfId="1" applyFont="1" applyBorder="1" applyAlignment="1">
      <alignment horizontal="center" vertical="center" wrapText="1"/>
    </xf>
    <xf numFmtId="0" fontId="35" fillId="0" borderId="3" xfId="1" applyFont="1" applyBorder="1" applyAlignment="1">
      <alignment horizontal="center" vertical="center" wrapText="1"/>
    </xf>
    <xf numFmtId="0" fontId="36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7" fillId="0" borderId="0" xfId="0" applyFont="1"/>
    <xf numFmtId="0" fontId="10" fillId="0" borderId="31" xfId="0" applyFont="1" applyBorder="1"/>
    <xf numFmtId="0" fontId="10" fillId="0" borderId="0" xfId="0" applyFont="1" applyBorder="1"/>
    <xf numFmtId="0" fontId="10" fillId="0" borderId="32" xfId="0" applyFont="1" applyBorder="1"/>
    <xf numFmtId="0" fontId="38" fillId="0" borderId="0" xfId="0" applyFont="1"/>
    <xf numFmtId="0" fontId="39" fillId="0" borderId="31" xfId="0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13" fillId="0" borderId="28" xfId="0" applyFont="1" applyBorder="1"/>
    <xf numFmtId="0" fontId="13" fillId="0" borderId="29" xfId="0" applyFont="1" applyBorder="1"/>
    <xf numFmtId="0" fontId="13" fillId="0" borderId="30" xfId="0" applyFont="1" applyBorder="1"/>
    <xf numFmtId="165" fontId="18" fillId="0" borderId="9" xfId="1" applyNumberFormat="1" applyFont="1" applyBorder="1" applyAlignment="1">
      <alignment horizontal="center" vertical="center" wrapText="1"/>
    </xf>
    <xf numFmtId="165" fontId="18" fillId="0" borderId="9" xfId="1" applyNumberFormat="1" applyFont="1" applyFill="1" applyBorder="1" applyAlignment="1">
      <alignment horizontal="center" vertical="center" wrapText="1"/>
    </xf>
    <xf numFmtId="165" fontId="18" fillId="0" borderId="8" xfId="1" applyNumberFormat="1" applyFont="1" applyBorder="1" applyAlignment="1">
      <alignment horizontal="center" vertical="center" wrapText="1"/>
    </xf>
    <xf numFmtId="165" fontId="21" fillId="4" borderId="11" xfId="1" applyNumberFormat="1" applyFont="1" applyFill="1" applyBorder="1" applyAlignment="1">
      <alignment horizontal="center" vertical="center" wrapText="1"/>
    </xf>
    <xf numFmtId="165" fontId="21" fillId="4" borderId="12" xfId="1" applyNumberFormat="1" applyFont="1" applyFill="1" applyBorder="1" applyAlignment="1">
      <alignment horizontal="center" vertical="center" wrapText="1"/>
    </xf>
    <xf numFmtId="0" fontId="1" fillId="2" borderId="36" xfId="1" applyFont="1" applyFill="1" applyBorder="1" applyAlignment="1">
      <alignment horizontal="center" vertical="center" wrapText="1"/>
    </xf>
    <xf numFmtId="0" fontId="32" fillId="2" borderId="37" xfId="1" applyFont="1" applyFill="1" applyBorder="1" applyAlignment="1">
      <alignment vertical="center" wrapText="1"/>
    </xf>
    <xf numFmtId="0" fontId="16" fillId="2" borderId="37" xfId="1" applyFont="1" applyFill="1" applyBorder="1" applyAlignment="1">
      <alignment horizontal="center" vertical="center" wrapText="1"/>
    </xf>
    <xf numFmtId="0" fontId="16" fillId="2" borderId="38" xfId="1" applyFont="1" applyFill="1" applyBorder="1" applyAlignment="1">
      <alignment horizontal="center" vertical="center" wrapText="1"/>
    </xf>
    <xf numFmtId="0" fontId="1" fillId="0" borderId="39" xfId="1" applyFont="1" applyBorder="1" applyAlignment="1">
      <alignment horizontal="center" vertical="center" wrapText="1"/>
    </xf>
    <xf numFmtId="165" fontId="18" fillId="0" borderId="40" xfId="1" applyNumberFormat="1" applyFont="1" applyBorder="1" applyAlignment="1">
      <alignment horizontal="center" vertical="center" wrapText="1"/>
    </xf>
    <xf numFmtId="0" fontId="16" fillId="2" borderId="41" xfId="1" applyFont="1" applyFill="1" applyBorder="1" applyAlignment="1">
      <alignment horizontal="center" vertical="center" wrapText="1"/>
    </xf>
    <xf numFmtId="0" fontId="16" fillId="2" borderId="42" xfId="1" applyFont="1" applyFill="1" applyBorder="1" applyAlignment="1">
      <alignment vertical="center" wrapText="1"/>
    </xf>
    <xf numFmtId="165" fontId="21" fillId="2" borderId="42" xfId="1" applyNumberFormat="1" applyFont="1" applyFill="1" applyBorder="1" applyAlignment="1">
      <alignment horizontal="center" vertical="center" wrapText="1"/>
    </xf>
    <xf numFmtId="165" fontId="21" fillId="2" borderId="43" xfId="1" applyNumberFormat="1" applyFont="1" applyFill="1" applyBorder="1" applyAlignment="1">
      <alignment horizontal="center" vertical="center" wrapText="1"/>
    </xf>
    <xf numFmtId="165" fontId="34" fillId="6" borderId="14" xfId="1" applyNumberFormat="1" applyFont="1" applyFill="1" applyBorder="1" applyAlignment="1">
      <alignment horizontal="center" vertical="center" wrapText="1"/>
    </xf>
    <xf numFmtId="165" fontId="34" fillId="6" borderId="15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39" fillId="0" borderId="33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2" borderId="13" xfId="1" applyFont="1" applyFill="1" applyBorder="1" applyAlignment="1">
      <alignment horizontal="left" vertical="center" wrapText="1"/>
    </xf>
    <xf numFmtId="0" fontId="16" fillId="2" borderId="14" xfId="1" applyFont="1" applyFill="1" applyBorder="1" applyAlignment="1">
      <alignment horizontal="left" vertical="center" wrapText="1"/>
    </xf>
    <xf numFmtId="0" fontId="16" fillId="5" borderId="13" xfId="1" applyFont="1" applyFill="1" applyBorder="1" applyAlignment="1">
      <alignment horizontal="left" vertical="center" wrapText="1"/>
    </xf>
    <xf numFmtId="0" fontId="16" fillId="5" borderId="14" xfId="1" applyFont="1" applyFill="1" applyBorder="1" applyAlignment="1">
      <alignment horizontal="left" vertical="center" wrapText="1"/>
    </xf>
    <xf numFmtId="0" fontId="32" fillId="6" borderId="13" xfId="1" applyFont="1" applyFill="1" applyBorder="1" applyAlignment="1">
      <alignment horizontal="left" vertical="center" wrapText="1"/>
    </xf>
    <xf numFmtId="0" fontId="32" fillId="6" borderId="14" xfId="1" applyFont="1" applyFill="1" applyBorder="1" applyAlignment="1">
      <alignment horizontal="left" vertical="center" wrapText="1"/>
    </xf>
    <xf numFmtId="0" fontId="31" fillId="0" borderId="17" xfId="1" applyFont="1" applyFill="1" applyBorder="1" applyAlignment="1">
      <alignment horizontal="center" vertical="center" wrapText="1"/>
    </xf>
    <xf numFmtId="0" fontId="31" fillId="0" borderId="16" xfId="1" applyFont="1" applyFill="1" applyBorder="1" applyAlignment="1">
      <alignment horizontal="center" vertical="center" wrapText="1"/>
    </xf>
    <xf numFmtId="0" fontId="31" fillId="0" borderId="18" xfId="1" applyFont="1" applyFill="1" applyBorder="1" applyAlignment="1">
      <alignment horizontal="center" vertical="center" wrapText="1"/>
    </xf>
  </cellXfs>
  <cellStyles count="2">
    <cellStyle name="Normálna" xfId="0" builtinId="0"/>
    <cellStyle name="Normálna 3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zoomScale="59" zoomScaleNormal="59" workbookViewId="0">
      <selection sqref="A1:L62"/>
    </sheetView>
  </sheetViews>
  <sheetFormatPr defaultColWidth="9.140625" defaultRowHeight="14.25" x14ac:dyDescent="0.2"/>
  <cols>
    <col min="1" max="1" width="9.140625" style="12" customWidth="1"/>
    <col min="2" max="2" width="69.42578125" style="12" customWidth="1"/>
    <col min="3" max="6" width="13.7109375" style="12" customWidth="1"/>
    <col min="7" max="7" width="16" style="12" customWidth="1"/>
    <col min="8" max="11" width="13.7109375" style="12" customWidth="1"/>
    <col min="12" max="12" width="24.7109375" style="12" customWidth="1"/>
    <col min="13" max="13" width="9.140625" style="12"/>
    <col min="14" max="14" width="11.42578125" style="12" customWidth="1"/>
    <col min="15" max="16384" width="9.140625" style="12"/>
  </cols>
  <sheetData>
    <row r="1" spans="1:12" s="14" customFormat="1" ht="18.75" x14ac:dyDescent="0.3">
      <c r="A1" s="13" t="s">
        <v>11</v>
      </c>
    </row>
    <row r="2" spans="1:12" s="14" customFormat="1" ht="18.75" x14ac:dyDescent="0.3">
      <c r="A2" s="15"/>
    </row>
    <row r="3" spans="1:12" s="16" customFormat="1" ht="26.25" x14ac:dyDescent="0.4">
      <c r="A3" s="128" t="s">
        <v>10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2" ht="18.75" x14ac:dyDescent="0.3">
      <c r="A4" s="14"/>
    </row>
    <row r="5" spans="1:12" x14ac:dyDescent="0.2">
      <c r="J5" s="26"/>
      <c r="K5" s="26" t="s">
        <v>16</v>
      </c>
    </row>
    <row r="6" spans="1:12" ht="15" thickBot="1" x14ac:dyDescent="0.25">
      <c r="J6" s="26"/>
      <c r="K6" s="26"/>
    </row>
    <row r="7" spans="1:12" ht="27.6" customHeight="1" x14ac:dyDescent="0.2">
      <c r="A7" s="90" t="s">
        <v>0</v>
      </c>
      <c r="B7" s="91" t="s">
        <v>1</v>
      </c>
      <c r="C7" s="92">
        <v>2023</v>
      </c>
      <c r="D7" s="92">
        <v>2024</v>
      </c>
      <c r="E7" s="92">
        <v>2025</v>
      </c>
      <c r="F7" s="92">
        <v>2026</v>
      </c>
      <c r="G7" s="92">
        <v>2027</v>
      </c>
      <c r="H7" s="92">
        <v>2028</v>
      </c>
      <c r="I7" s="92">
        <v>2029</v>
      </c>
      <c r="J7" s="92">
        <v>2030</v>
      </c>
      <c r="K7" s="93">
        <v>2031</v>
      </c>
      <c r="L7" s="94"/>
    </row>
    <row r="8" spans="1:12" ht="37.5" customHeight="1" x14ac:dyDescent="0.2">
      <c r="A8" s="28" t="s">
        <v>26</v>
      </c>
      <c r="B8" s="18" t="s">
        <v>12</v>
      </c>
      <c r="C8" s="49">
        <f>SUM(C30:C34)</f>
        <v>0</v>
      </c>
      <c r="D8" s="49">
        <f t="shared" ref="D8:K8" si="0">SUM(D30:D34)</f>
        <v>0</v>
      </c>
      <c r="E8" s="49">
        <f t="shared" si="0"/>
        <v>0</v>
      </c>
      <c r="F8" s="49">
        <f t="shared" si="0"/>
        <v>0</v>
      </c>
      <c r="G8" s="49">
        <f t="shared" si="0"/>
        <v>0</v>
      </c>
      <c r="H8" s="49">
        <f t="shared" si="0"/>
        <v>0</v>
      </c>
      <c r="I8" s="49">
        <f t="shared" si="0"/>
        <v>0</v>
      </c>
      <c r="J8" s="49">
        <f t="shared" si="0"/>
        <v>0</v>
      </c>
      <c r="K8" s="49">
        <f t="shared" si="0"/>
        <v>0</v>
      </c>
      <c r="L8" s="1"/>
    </row>
    <row r="9" spans="1:12" ht="37.5" customHeight="1" thickBot="1" x14ac:dyDescent="0.25">
      <c r="A9" s="34" t="s">
        <v>39</v>
      </c>
      <c r="B9" s="33" t="s">
        <v>13</v>
      </c>
      <c r="C9" s="50">
        <f>SUM(C39:C43)</f>
        <v>0</v>
      </c>
      <c r="D9" s="50">
        <f t="shared" ref="D9:K9" si="1">SUM(D39:D43)</f>
        <v>0</v>
      </c>
      <c r="E9" s="50">
        <f t="shared" si="1"/>
        <v>0</v>
      </c>
      <c r="F9" s="50">
        <f t="shared" si="1"/>
        <v>0</v>
      </c>
      <c r="G9" s="50">
        <f t="shared" si="1"/>
        <v>0</v>
      </c>
      <c r="H9" s="50">
        <f t="shared" si="1"/>
        <v>0</v>
      </c>
      <c r="I9" s="50">
        <f t="shared" si="1"/>
        <v>0</v>
      </c>
      <c r="J9" s="50">
        <f t="shared" si="1"/>
        <v>0</v>
      </c>
      <c r="K9" s="50">
        <f t="shared" si="1"/>
        <v>0</v>
      </c>
      <c r="L9" s="1"/>
    </row>
    <row r="10" spans="1:12" s="31" customFormat="1" ht="39.75" customHeight="1" thickBot="1" x14ac:dyDescent="0.25">
      <c r="A10" s="29"/>
      <c r="B10" s="30" t="s">
        <v>17</v>
      </c>
      <c r="C10" s="35">
        <f t="shared" ref="C10:K10" si="2">SUM(C8:I9)</f>
        <v>0</v>
      </c>
      <c r="D10" s="35">
        <f t="shared" si="2"/>
        <v>0</v>
      </c>
      <c r="E10" s="35">
        <f t="shared" si="2"/>
        <v>0</v>
      </c>
      <c r="F10" s="35">
        <f t="shared" si="2"/>
        <v>0</v>
      </c>
      <c r="G10" s="35">
        <f t="shared" si="2"/>
        <v>0</v>
      </c>
      <c r="H10" s="35">
        <f t="shared" si="2"/>
        <v>0</v>
      </c>
      <c r="I10" s="35">
        <f t="shared" si="2"/>
        <v>0</v>
      </c>
      <c r="J10" s="35">
        <f t="shared" si="2"/>
        <v>0</v>
      </c>
      <c r="K10" s="36">
        <f t="shared" si="2"/>
        <v>0</v>
      </c>
      <c r="L10" s="37">
        <f>C10+D10+E10+F10+G10+H10+I10+J10+K10</f>
        <v>0</v>
      </c>
    </row>
    <row r="11" spans="1:12" s="54" customFormat="1" ht="21" customHeight="1" x14ac:dyDescent="0.2">
      <c r="A11" s="70"/>
      <c r="B11" s="51"/>
      <c r="C11" s="52"/>
      <c r="D11" s="52"/>
      <c r="E11" s="52"/>
      <c r="F11" s="52"/>
      <c r="G11" s="52"/>
      <c r="H11" s="52"/>
      <c r="I11" s="52"/>
      <c r="J11" s="52"/>
      <c r="K11" s="71"/>
      <c r="L11" s="53"/>
    </row>
    <row r="12" spans="1:12" s="66" customFormat="1" ht="16.5" customHeight="1" thickBot="1" x14ac:dyDescent="0.3">
      <c r="A12" s="85"/>
      <c r="B12" s="57"/>
      <c r="C12" s="58"/>
      <c r="D12" s="58"/>
      <c r="E12" s="58"/>
      <c r="F12" s="58"/>
      <c r="G12" s="58"/>
      <c r="H12" s="58"/>
      <c r="I12" s="58"/>
      <c r="J12" s="58"/>
      <c r="K12" s="59"/>
      <c r="L12" s="60"/>
    </row>
    <row r="13" spans="1:12" s="65" customFormat="1" ht="25.5" x14ac:dyDescent="0.25">
      <c r="A13" s="88" t="s">
        <v>29</v>
      </c>
      <c r="B13" s="67" t="s">
        <v>24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6">
        <v>0</v>
      </c>
    </row>
    <row r="14" spans="1:12" s="65" customFormat="1" ht="26.25" thickBot="1" x14ac:dyDescent="0.3">
      <c r="A14" s="89" t="s">
        <v>30</v>
      </c>
      <c r="B14" s="68" t="s">
        <v>25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2">
        <v>0</v>
      </c>
    </row>
    <row r="15" spans="1:12" s="66" customFormat="1" ht="13.5" thickBot="1" x14ac:dyDescent="0.3">
      <c r="A15" s="86"/>
      <c r="B15" s="87"/>
      <c r="C15" s="58"/>
      <c r="D15" s="58"/>
      <c r="E15" s="58"/>
      <c r="F15" s="58"/>
      <c r="G15" s="58"/>
      <c r="H15" s="58"/>
      <c r="I15" s="58"/>
      <c r="J15" s="58"/>
      <c r="K15" s="59"/>
    </row>
    <row r="16" spans="1:12" s="65" customFormat="1" ht="38.25" x14ac:dyDescent="0.25">
      <c r="A16" s="88" t="s">
        <v>31</v>
      </c>
      <c r="B16" s="95" t="s">
        <v>35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6">
        <v>0</v>
      </c>
    </row>
    <row r="17" spans="1:12" s="65" customFormat="1" ht="39" thickBot="1" x14ac:dyDescent="0.3">
      <c r="A17" s="89" t="s">
        <v>32</v>
      </c>
      <c r="B17" s="68" t="s">
        <v>36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2">
        <v>0</v>
      </c>
    </row>
    <row r="18" spans="1:12" s="66" customFormat="1" ht="12.75" customHeight="1" thickBot="1" x14ac:dyDescent="0.3">
      <c r="A18" s="86"/>
      <c r="B18" s="69"/>
      <c r="C18" s="63"/>
      <c r="D18" s="63"/>
      <c r="E18" s="63"/>
      <c r="F18" s="63"/>
      <c r="G18" s="63"/>
      <c r="H18" s="63"/>
      <c r="I18" s="63"/>
      <c r="J18" s="63"/>
      <c r="K18" s="64"/>
    </row>
    <row r="19" spans="1:12" s="66" customFormat="1" ht="21.75" customHeight="1" thickBot="1" x14ac:dyDescent="0.3">
      <c r="A19" s="80"/>
      <c r="B19" s="81"/>
      <c r="C19" s="82"/>
      <c r="D19" s="82"/>
      <c r="E19" s="82"/>
      <c r="F19" s="82"/>
      <c r="G19" s="82"/>
      <c r="H19" s="82"/>
      <c r="I19" s="82"/>
      <c r="J19" s="82"/>
      <c r="K19" s="82"/>
    </row>
    <row r="20" spans="1:12" s="77" customFormat="1" ht="30" customHeight="1" thickBot="1" x14ac:dyDescent="0.3">
      <c r="A20" s="129" t="s">
        <v>22</v>
      </c>
      <c r="B20" s="130"/>
      <c r="C20" s="76">
        <f>C8+C13+C16</f>
        <v>0</v>
      </c>
      <c r="D20" s="76">
        <f t="shared" ref="D20:K20" si="3">D8+D13+D16</f>
        <v>0</v>
      </c>
      <c r="E20" s="76">
        <f t="shared" si="3"/>
        <v>0</v>
      </c>
      <c r="F20" s="76">
        <f t="shared" si="3"/>
        <v>0</v>
      </c>
      <c r="G20" s="76">
        <f t="shared" si="3"/>
        <v>0</v>
      </c>
      <c r="H20" s="76">
        <f t="shared" si="3"/>
        <v>0</v>
      </c>
      <c r="I20" s="76">
        <f t="shared" si="3"/>
        <v>0</v>
      </c>
      <c r="J20" s="76">
        <f t="shared" si="3"/>
        <v>0</v>
      </c>
      <c r="K20" s="76">
        <f t="shared" si="3"/>
        <v>0</v>
      </c>
      <c r="L20" s="76">
        <f>SUM(C20:K20)</f>
        <v>0</v>
      </c>
    </row>
    <row r="21" spans="1:12" s="77" customFormat="1" ht="30" customHeight="1" thickBot="1" x14ac:dyDescent="0.3">
      <c r="A21" s="131" t="s">
        <v>23</v>
      </c>
      <c r="B21" s="132"/>
      <c r="C21" s="78">
        <f>C9+C14+C17</f>
        <v>0</v>
      </c>
      <c r="D21" s="78">
        <f t="shared" ref="D21:K21" si="4">D9+D14+D17</f>
        <v>0</v>
      </c>
      <c r="E21" s="78">
        <f t="shared" si="4"/>
        <v>0</v>
      </c>
      <c r="F21" s="78">
        <f t="shared" si="4"/>
        <v>0</v>
      </c>
      <c r="G21" s="78">
        <f t="shared" si="4"/>
        <v>0</v>
      </c>
      <c r="H21" s="78">
        <f t="shared" si="4"/>
        <v>0</v>
      </c>
      <c r="I21" s="78">
        <f t="shared" si="4"/>
        <v>0</v>
      </c>
      <c r="J21" s="78">
        <f t="shared" si="4"/>
        <v>0</v>
      </c>
      <c r="K21" s="78">
        <f t="shared" si="4"/>
        <v>0</v>
      </c>
      <c r="L21" s="79">
        <f>SUM(C21:K21)</f>
        <v>0</v>
      </c>
    </row>
    <row r="22" spans="1:12" x14ac:dyDescent="0.2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</row>
    <row r="23" spans="1:12" ht="15" thickBot="1" x14ac:dyDescent="0.25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</row>
    <row r="24" spans="1:12" s="40" customFormat="1" ht="39" customHeight="1" thickBot="1" x14ac:dyDescent="0.25">
      <c r="A24" s="133" t="s">
        <v>21</v>
      </c>
      <c r="B24" s="134"/>
      <c r="C24" s="122">
        <f>SUM(C20:C21)</f>
        <v>0</v>
      </c>
      <c r="D24" s="122">
        <f t="shared" ref="D24:K24" si="5">SUM(D20:D21)</f>
        <v>0</v>
      </c>
      <c r="E24" s="122">
        <f t="shared" si="5"/>
        <v>0</v>
      </c>
      <c r="F24" s="122">
        <f t="shared" si="5"/>
        <v>0</v>
      </c>
      <c r="G24" s="122">
        <f t="shared" si="5"/>
        <v>0</v>
      </c>
      <c r="H24" s="122">
        <f t="shared" si="5"/>
        <v>0</v>
      </c>
      <c r="I24" s="122">
        <f t="shared" si="5"/>
        <v>0</v>
      </c>
      <c r="J24" s="122">
        <f t="shared" si="5"/>
        <v>0</v>
      </c>
      <c r="K24" s="122">
        <f t="shared" si="5"/>
        <v>0</v>
      </c>
      <c r="L24" s="123">
        <f>SUM(C24:K24)</f>
        <v>0</v>
      </c>
    </row>
    <row r="25" spans="1:12" s="32" customFormat="1" ht="12.75" customHeight="1" x14ac:dyDescent="0.2">
      <c r="A25" s="72"/>
      <c r="B25" s="73"/>
      <c r="C25" s="39"/>
      <c r="D25" s="39"/>
      <c r="E25" s="39"/>
      <c r="F25" s="39"/>
      <c r="G25" s="39"/>
      <c r="H25" s="39"/>
      <c r="I25" s="39"/>
      <c r="J25" s="39"/>
      <c r="K25" s="39"/>
      <c r="L25" s="38"/>
    </row>
    <row r="26" spans="1:12" s="40" customFormat="1" ht="29.25" customHeight="1" thickBot="1" x14ac:dyDescent="0.25">
      <c r="A26" s="74"/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41"/>
    </row>
    <row r="27" spans="1:12" s="32" customFormat="1" ht="22.5" customHeight="1" x14ac:dyDescent="0.2">
      <c r="A27" s="135" t="s">
        <v>18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7"/>
      <c r="L27" s="38"/>
    </row>
    <row r="28" spans="1:12" ht="14.25" customHeight="1" thickBot="1" x14ac:dyDescent="0.25">
      <c r="A28" s="42"/>
      <c r="B28" s="3"/>
      <c r="C28" s="4"/>
      <c r="D28" s="4"/>
      <c r="E28" s="4"/>
      <c r="F28" s="4"/>
      <c r="G28" s="4"/>
      <c r="H28" s="4"/>
      <c r="I28" s="2"/>
      <c r="J28" s="2"/>
      <c r="K28" s="43"/>
      <c r="L28" s="5"/>
    </row>
    <row r="29" spans="1:12" s="20" customFormat="1" ht="32.25" customHeight="1" thickTop="1" x14ac:dyDescent="0.2">
      <c r="A29" s="112"/>
      <c r="B29" s="113" t="s">
        <v>40</v>
      </c>
      <c r="C29" s="114">
        <v>2023</v>
      </c>
      <c r="D29" s="114">
        <v>2024</v>
      </c>
      <c r="E29" s="114">
        <v>2025</v>
      </c>
      <c r="F29" s="114">
        <v>2026</v>
      </c>
      <c r="G29" s="114">
        <v>2027</v>
      </c>
      <c r="H29" s="114">
        <v>2028</v>
      </c>
      <c r="I29" s="114">
        <v>2029</v>
      </c>
      <c r="J29" s="114">
        <v>2030</v>
      </c>
      <c r="K29" s="115">
        <v>2031</v>
      </c>
      <c r="L29" s="19"/>
    </row>
    <row r="30" spans="1:12" s="20" customFormat="1" ht="15" customHeight="1" x14ac:dyDescent="0.2">
      <c r="A30" s="116" t="s">
        <v>2</v>
      </c>
      <c r="B30" s="17" t="s">
        <v>19</v>
      </c>
      <c r="C30" s="107">
        <v>0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8">
        <v>0</v>
      </c>
      <c r="J30" s="108">
        <v>0</v>
      </c>
      <c r="K30" s="117">
        <v>0</v>
      </c>
      <c r="L30" s="19"/>
    </row>
    <row r="31" spans="1:12" s="20" customFormat="1" ht="15" customHeight="1" x14ac:dyDescent="0.2">
      <c r="A31" s="116" t="s">
        <v>43</v>
      </c>
      <c r="B31" s="17" t="s">
        <v>6</v>
      </c>
      <c r="C31" s="107">
        <v>0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8">
        <v>0</v>
      </c>
      <c r="J31" s="108">
        <v>0</v>
      </c>
      <c r="K31" s="117">
        <v>0</v>
      </c>
      <c r="L31" s="19"/>
    </row>
    <row r="32" spans="1:12" s="20" customFormat="1" ht="15" customHeight="1" x14ac:dyDescent="0.2">
      <c r="A32" s="116" t="s">
        <v>3</v>
      </c>
      <c r="B32" s="17" t="s">
        <v>7</v>
      </c>
      <c r="C32" s="107">
        <v>0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108">
        <v>0</v>
      </c>
      <c r="J32" s="108">
        <v>0</v>
      </c>
      <c r="K32" s="117">
        <v>0</v>
      </c>
      <c r="L32" s="19"/>
    </row>
    <row r="33" spans="1:12" s="20" customFormat="1" ht="15" customHeight="1" x14ac:dyDescent="0.2">
      <c r="A33" s="116" t="s">
        <v>4</v>
      </c>
      <c r="B33" s="17" t="s">
        <v>9</v>
      </c>
      <c r="C33" s="107">
        <v>0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8">
        <v>0</v>
      </c>
      <c r="J33" s="108">
        <v>0</v>
      </c>
      <c r="K33" s="117">
        <v>0</v>
      </c>
      <c r="L33" s="19"/>
    </row>
    <row r="34" spans="1:12" s="20" customFormat="1" ht="30" customHeight="1" x14ac:dyDescent="0.2">
      <c r="A34" s="116" t="s">
        <v>8</v>
      </c>
      <c r="B34" s="17" t="s">
        <v>20</v>
      </c>
      <c r="C34" s="107">
        <v>0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8">
        <v>0</v>
      </c>
      <c r="J34" s="108">
        <v>0</v>
      </c>
      <c r="K34" s="117">
        <v>0</v>
      </c>
      <c r="L34" s="19"/>
    </row>
    <row r="35" spans="1:12" s="20" customFormat="1" ht="18.600000000000001" customHeight="1" x14ac:dyDescent="0.2">
      <c r="A35" s="116" t="s">
        <v>44</v>
      </c>
      <c r="B35" s="17" t="s">
        <v>33</v>
      </c>
      <c r="C35" s="107">
        <v>0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17">
        <v>0</v>
      </c>
      <c r="L35" s="19"/>
    </row>
    <row r="36" spans="1:12" s="22" customFormat="1" ht="26.25" thickBot="1" x14ac:dyDescent="0.25">
      <c r="A36" s="118"/>
      <c r="B36" s="119" t="s">
        <v>14</v>
      </c>
      <c r="C36" s="120">
        <f>SUM(C30:C35)</f>
        <v>0</v>
      </c>
      <c r="D36" s="120">
        <f t="shared" ref="D36:K36" si="6">SUM(D30:D35)</f>
        <v>0</v>
      </c>
      <c r="E36" s="120">
        <f t="shared" si="6"/>
        <v>0</v>
      </c>
      <c r="F36" s="120">
        <f t="shared" si="6"/>
        <v>0</v>
      </c>
      <c r="G36" s="120">
        <f t="shared" si="6"/>
        <v>0</v>
      </c>
      <c r="H36" s="120">
        <f t="shared" si="6"/>
        <v>0</v>
      </c>
      <c r="I36" s="120">
        <f t="shared" si="6"/>
        <v>0</v>
      </c>
      <c r="J36" s="120">
        <f t="shared" si="6"/>
        <v>0</v>
      </c>
      <c r="K36" s="121">
        <f t="shared" si="6"/>
        <v>0</v>
      </c>
      <c r="L36" s="21"/>
    </row>
    <row r="37" spans="1:12" ht="15.75" thickTop="1" thickBot="1" x14ac:dyDescent="0.25">
      <c r="A37" s="44"/>
      <c r="B37" s="7"/>
      <c r="C37" s="8"/>
      <c r="D37" s="8"/>
      <c r="E37" s="8"/>
      <c r="F37" s="8"/>
      <c r="G37" s="8"/>
      <c r="H37" s="8"/>
      <c r="I37" s="8"/>
      <c r="J37" s="8"/>
      <c r="K37" s="45"/>
      <c r="L37" s="9"/>
    </row>
    <row r="38" spans="1:12" s="20" customFormat="1" ht="28.5" customHeight="1" x14ac:dyDescent="0.2">
      <c r="A38" s="23"/>
      <c r="B38" s="48" t="s">
        <v>41</v>
      </c>
      <c r="C38" s="24">
        <v>2023</v>
      </c>
      <c r="D38" s="24">
        <v>2024</v>
      </c>
      <c r="E38" s="24">
        <v>2025</v>
      </c>
      <c r="F38" s="24">
        <v>2026</v>
      </c>
      <c r="G38" s="24">
        <v>2027</v>
      </c>
      <c r="H38" s="24">
        <v>2028</v>
      </c>
      <c r="I38" s="24">
        <v>2029</v>
      </c>
      <c r="J38" s="24">
        <v>2030</v>
      </c>
      <c r="K38" s="25">
        <v>2031</v>
      </c>
      <c r="L38" s="19"/>
    </row>
    <row r="39" spans="1:12" s="20" customFormat="1" ht="15" customHeight="1" x14ac:dyDescent="0.2">
      <c r="A39" s="27" t="s">
        <v>2</v>
      </c>
      <c r="B39" s="17" t="s">
        <v>5</v>
      </c>
      <c r="C39" s="107">
        <v>0</v>
      </c>
      <c r="D39" s="107">
        <v>0</v>
      </c>
      <c r="E39" s="107">
        <v>0</v>
      </c>
      <c r="F39" s="107">
        <v>0</v>
      </c>
      <c r="G39" s="107">
        <v>0</v>
      </c>
      <c r="H39" s="107">
        <v>0</v>
      </c>
      <c r="I39" s="108">
        <v>0</v>
      </c>
      <c r="J39" s="108">
        <v>0</v>
      </c>
      <c r="K39" s="109">
        <v>0</v>
      </c>
      <c r="L39" s="19"/>
    </row>
    <row r="40" spans="1:12" s="20" customFormat="1" ht="15" customHeight="1" x14ac:dyDescent="0.2">
      <c r="A40" s="27" t="s">
        <v>43</v>
      </c>
      <c r="B40" s="17" t="s">
        <v>6</v>
      </c>
      <c r="C40" s="107">
        <v>0</v>
      </c>
      <c r="D40" s="107">
        <v>0</v>
      </c>
      <c r="E40" s="107">
        <v>0</v>
      </c>
      <c r="F40" s="107">
        <v>0</v>
      </c>
      <c r="G40" s="107">
        <v>0</v>
      </c>
      <c r="H40" s="107">
        <v>0</v>
      </c>
      <c r="I40" s="108">
        <v>0</v>
      </c>
      <c r="J40" s="108">
        <v>0</v>
      </c>
      <c r="K40" s="109">
        <v>0</v>
      </c>
      <c r="L40" s="19"/>
    </row>
    <row r="41" spans="1:12" s="20" customFormat="1" ht="15" customHeight="1" x14ac:dyDescent="0.2">
      <c r="A41" s="27" t="s">
        <v>3</v>
      </c>
      <c r="B41" s="17" t="s">
        <v>7</v>
      </c>
      <c r="C41" s="107">
        <v>0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108">
        <v>0</v>
      </c>
      <c r="J41" s="108">
        <v>0</v>
      </c>
      <c r="K41" s="109">
        <v>0</v>
      </c>
      <c r="L41" s="19"/>
    </row>
    <row r="42" spans="1:12" s="20" customFormat="1" ht="15" customHeight="1" x14ac:dyDescent="0.2">
      <c r="A42" s="27" t="s">
        <v>4</v>
      </c>
      <c r="B42" s="17" t="s">
        <v>9</v>
      </c>
      <c r="C42" s="107">
        <v>0</v>
      </c>
      <c r="D42" s="107">
        <v>0</v>
      </c>
      <c r="E42" s="107">
        <v>0</v>
      </c>
      <c r="F42" s="107">
        <v>0</v>
      </c>
      <c r="G42" s="107">
        <v>0</v>
      </c>
      <c r="H42" s="107">
        <v>0</v>
      </c>
      <c r="I42" s="108">
        <v>0</v>
      </c>
      <c r="J42" s="108">
        <v>0</v>
      </c>
      <c r="K42" s="109">
        <v>0</v>
      </c>
      <c r="L42" s="19"/>
    </row>
    <row r="43" spans="1:12" s="20" customFormat="1" ht="25.5" x14ac:dyDescent="0.2">
      <c r="A43" s="27" t="s">
        <v>8</v>
      </c>
      <c r="B43" s="17" t="s">
        <v>20</v>
      </c>
      <c r="C43" s="107">
        <v>0</v>
      </c>
      <c r="D43" s="107">
        <v>0</v>
      </c>
      <c r="E43" s="107">
        <v>0</v>
      </c>
      <c r="F43" s="107">
        <v>0</v>
      </c>
      <c r="G43" s="107">
        <v>0</v>
      </c>
      <c r="H43" s="107">
        <v>0</v>
      </c>
      <c r="I43" s="108">
        <v>0</v>
      </c>
      <c r="J43" s="108">
        <v>0</v>
      </c>
      <c r="K43" s="109">
        <v>0</v>
      </c>
      <c r="L43" s="19"/>
    </row>
    <row r="44" spans="1:12" s="20" customFormat="1" ht="23.1" customHeight="1" x14ac:dyDescent="0.2">
      <c r="A44" s="27" t="s">
        <v>44</v>
      </c>
      <c r="B44" s="17" t="s">
        <v>34</v>
      </c>
      <c r="C44" s="107">
        <v>0</v>
      </c>
      <c r="D44" s="107">
        <v>0</v>
      </c>
      <c r="E44" s="107">
        <v>0</v>
      </c>
      <c r="F44" s="107">
        <v>0</v>
      </c>
      <c r="G44" s="107">
        <v>0</v>
      </c>
      <c r="H44" s="107">
        <v>0</v>
      </c>
      <c r="I44" s="107">
        <v>0</v>
      </c>
      <c r="J44" s="107">
        <v>0</v>
      </c>
      <c r="K44" s="109">
        <v>0</v>
      </c>
      <c r="L44" s="19"/>
    </row>
    <row r="45" spans="1:12" ht="26.25" thickBot="1" x14ac:dyDescent="0.25">
      <c r="A45" s="46"/>
      <c r="B45" s="47" t="s">
        <v>15</v>
      </c>
      <c r="C45" s="110">
        <f>SUM(C39:C44)</f>
        <v>0</v>
      </c>
      <c r="D45" s="110">
        <f t="shared" ref="D45:K45" si="7">SUM(D39:D44)</f>
        <v>0</v>
      </c>
      <c r="E45" s="110">
        <f t="shared" si="7"/>
        <v>0</v>
      </c>
      <c r="F45" s="110">
        <f t="shared" si="7"/>
        <v>0</v>
      </c>
      <c r="G45" s="110">
        <f t="shared" si="7"/>
        <v>0</v>
      </c>
      <c r="H45" s="110">
        <f t="shared" si="7"/>
        <v>0</v>
      </c>
      <c r="I45" s="110">
        <f t="shared" si="7"/>
        <v>0</v>
      </c>
      <c r="J45" s="110">
        <f t="shared" si="7"/>
        <v>0</v>
      </c>
      <c r="K45" s="111">
        <f t="shared" si="7"/>
        <v>0</v>
      </c>
      <c r="L45" s="1"/>
    </row>
    <row r="46" spans="1:12" x14ac:dyDescent="0.2">
      <c r="A46" s="6"/>
      <c r="B46" s="7"/>
      <c r="C46" s="10"/>
      <c r="D46" s="10"/>
      <c r="E46" s="10"/>
      <c r="F46" s="10"/>
      <c r="G46" s="10"/>
      <c r="H46" s="10"/>
      <c r="I46" s="11"/>
      <c r="J46" s="11"/>
      <c r="K46" s="10"/>
      <c r="L46" s="1"/>
    </row>
    <row r="48" spans="1:12" x14ac:dyDescent="0.2">
      <c r="A48" s="96" t="s">
        <v>27</v>
      </c>
    </row>
    <row r="50" spans="1:11" x14ac:dyDescent="0.2">
      <c r="A50" s="96" t="s">
        <v>45</v>
      </c>
      <c r="B50" s="96"/>
    </row>
    <row r="51" spans="1:11" x14ac:dyDescent="0.2">
      <c r="B51" s="32" t="s">
        <v>48</v>
      </c>
      <c r="C51" s="32"/>
      <c r="D51" s="32"/>
      <c r="E51" s="32"/>
      <c r="F51" s="32"/>
      <c r="G51" s="32"/>
      <c r="H51" s="32"/>
      <c r="I51" s="32"/>
      <c r="J51" s="32"/>
    </row>
    <row r="52" spans="1:11" x14ac:dyDescent="0.2">
      <c r="B52" s="12" t="s">
        <v>28</v>
      </c>
    </row>
    <row r="55" spans="1:11" x14ac:dyDescent="0.2">
      <c r="A55" s="96" t="s">
        <v>46</v>
      </c>
    </row>
    <row r="56" spans="1:11" x14ac:dyDescent="0.2">
      <c r="B56" s="12" t="s">
        <v>42</v>
      </c>
    </row>
    <row r="57" spans="1:11" ht="18" customHeight="1" x14ac:dyDescent="0.2">
      <c r="B57" s="124"/>
      <c r="C57" s="124"/>
      <c r="D57" s="124"/>
      <c r="E57" s="124"/>
      <c r="F57" s="124"/>
      <c r="G57" s="124"/>
      <c r="H57" s="124"/>
      <c r="I57" s="124"/>
      <c r="J57" s="124"/>
      <c r="K57" s="124"/>
    </row>
    <row r="58" spans="1:11" s="15" customFormat="1" ht="15" x14ac:dyDescent="0.25">
      <c r="B58" s="104" t="s">
        <v>47</v>
      </c>
      <c r="C58" s="105"/>
      <c r="D58" s="105"/>
      <c r="E58" s="105"/>
      <c r="F58" s="106"/>
    </row>
    <row r="59" spans="1:11" x14ac:dyDescent="0.2">
      <c r="B59" s="97"/>
      <c r="C59" s="98"/>
      <c r="D59" s="98"/>
      <c r="E59" s="98"/>
      <c r="F59" s="99"/>
    </row>
    <row r="60" spans="1:11" s="100" customFormat="1" ht="15" thickBot="1" x14ac:dyDescent="0.25">
      <c r="B60" s="101" t="s">
        <v>37</v>
      </c>
      <c r="C60" s="102"/>
      <c r="D60" s="102"/>
      <c r="E60" s="102"/>
      <c r="F60" s="103"/>
    </row>
    <row r="61" spans="1:11" s="100" customFormat="1" ht="15" customHeight="1" thickTop="1" x14ac:dyDescent="0.2">
      <c r="B61" s="125" t="s">
        <v>38</v>
      </c>
      <c r="C61" s="126"/>
      <c r="D61" s="126"/>
      <c r="E61" s="126"/>
      <c r="F61" s="127"/>
    </row>
  </sheetData>
  <mergeCells count="7">
    <mergeCell ref="B57:K57"/>
    <mergeCell ref="B61:F61"/>
    <mergeCell ref="A3:K3"/>
    <mergeCell ref="A20:B20"/>
    <mergeCell ref="A21:B21"/>
    <mergeCell ref="A24:B24"/>
    <mergeCell ref="A27:K27"/>
  </mergeCells>
  <pageMargins left="0.70866141732283472" right="0.70866141732283472" top="0.74803149606299213" bottom="0.74803149606299213" header="0.31496062992125984" footer="0.31496062992125984"/>
  <pageSetup paperSize="8" scale="5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CP po úprave</vt:lpstr>
      <vt:lpstr>'CP po úprave'!Oblasť_tlače</vt:lpstr>
    </vt:vector>
  </TitlesOfParts>
  <Company>value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Schmidtová Zuzana</dc:creator>
  <cp:lastModifiedBy>Schmidtová Zuzana</cp:lastModifiedBy>
  <cp:lastPrinted>2022-03-09T12:37:29Z</cp:lastPrinted>
  <dcterms:created xsi:type="dcterms:W3CDTF">2021-09-29T12:13:25Z</dcterms:created>
  <dcterms:modified xsi:type="dcterms:W3CDTF">2022-03-09T12:37:32Z</dcterms:modified>
</cp:coreProperties>
</file>